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<sst xmlns="http://schemas.openxmlformats.org/spreadsheetml/2006/main" count="134" uniqueCount="69">
  <si>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</si>
  <si>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</si>
  <si>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</si>
  <si>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</si>
  <si>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</si>
  <si>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</si>
  <si>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</si>
  <si>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</si>
  <si>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</si>
  <si>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</si>
  <si>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</si>
  <si>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</si>
  <si>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</si>
  <si>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</si>
  <si>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</si>
  <si>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</si>
  <si>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</si>
  <si>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</si>
  <si>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</si>
  <si>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</si>
  <si>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</si>
  <si>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</si>
  <si>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</si>
  <si>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</si>
  <si>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</si>
  <si>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</si>
  <si>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</si>
  <si>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</si>
  <si>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</si>
  <si>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</si>
  <si>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</si>
  <si>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</si>
  <si>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</si>
  <si>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</si>
  <si>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</si>
  <si>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</si>
  <si>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</si>
  <si>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</si>
  <si>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</si>
  <si>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</si>
  <si>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</si>
  <si>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</si>
  <si>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</si>
  <si>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</si>
  <si>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</si>
  <si>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</si>
  <si>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</si>
  <si>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</si>
  <si>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</si>
  <si>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</si>
  <si>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</si>
  <si>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</si>
  <si>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</si>
  <si>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</si>
  <si>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</si>
  <si>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</si>
  <si>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</si>
  <si>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</si>
  <si>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</si>
  <si>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</si>
  <si>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ё</t>
  </si>
  <si>
    <t>Резервные фонды</t>
  </si>
  <si>
    <t>рублей</t>
  </si>
  <si>
    <t>Жилищное хозяйство</t>
  </si>
  <si>
    <t>Средства массовой информации</t>
  </si>
  <si>
    <t>Периодическая печать и издательства</t>
  </si>
  <si>
    <t>Сумма</t>
  </si>
  <si>
    <t>Расходы бюджета Чебаркульского городского округа по разделам, подразделам классификации расходов бюджета  
за 9 месяцев 2023 года</t>
  </si>
  <si>
    <t>Приложение 4
к постановлению администрации
Чебаркульского городского округа
от                        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</si>
</sst>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textRotation="90" readingOrder="2"/>
    </xf>
    <xf numFmtId="4" fontId="12" fillId="34" borderId="10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49" fontId="3" fillId="34" borderId="10" xfId="52" applyNumberFormat="1" applyFont="1" applyFill="1" applyBorder="1" applyAlignment="1">
      <alignment horizontal="left" vertical="top" wrapText="1"/>
      <protection/>
    </xf>
    <xf numFmtId="49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49" fontId="13" fillId="34" borderId="10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 readingOrder="1"/>
    </xf>
    <xf numFmtId="49" fontId="1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49" fontId="14" fillId="34" borderId="10" xfId="0" applyNumberFormat="1" applyFont="1" applyFill="1" applyBorder="1" applyAlignment="1">
      <alignment horizontal="left" vertical="top"/>
    </xf>
    <xf numFmtId="49" fontId="14" fillId="34" borderId="10" xfId="0" applyNumberFormat="1" applyFont="1" applyFill="1" applyBorder="1" applyAlignment="1">
      <alignment/>
    </xf>
    <xf numFmtId="49" fontId="14" fillId="34" borderId="10" xfId="52" applyNumberFormat="1" applyFont="1" applyFill="1" applyBorder="1" applyAlignment="1">
      <alignment horizontal="left" vertical="top" wrapText="1"/>
      <protection/>
    </xf>
    <xf numFmtId="0" fontId="15" fillId="34" borderId="1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left" vertical="top" wrapText="1"/>
    </xf>
    <xf numFmtId="49" fontId="14" fillId="34" borderId="10" xfId="0" applyNumberFormat="1" applyFont="1" applyFill="1" applyBorder="1" applyAlignment="1">
      <alignment/>
    </xf>
    <xf numFmtId="0" fontId="12" fillId="0" borderId="0" xfId="0" applyFont="1" applyAlignment="1">
      <alignment wrapText="1"/>
    </xf>
    <xf numFmtId="0" fontId="12" fillId="34" borderId="11" xfId="0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0</xdr:col>
      <xdr:colOff>219075</xdr:colOff>
      <xdr:row>34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219075</xdr:colOff>
      <xdr:row>34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219075</xdr:colOff>
      <xdr:row>34</xdr:row>
      <xdr:rowOff>133350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219075</xdr:colOff>
      <xdr:row>34</xdr:row>
      <xdr:rowOff>133350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219075</xdr:colOff>
      <xdr:row>259</xdr:row>
      <xdr:rowOff>152400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48900"/>
          <a:ext cx="219075" cy="3496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219075</xdr:colOff>
      <xdr:row>259</xdr:row>
      <xdr:rowOff>152400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48900"/>
          <a:ext cx="219075" cy="3496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219075</xdr:colOff>
      <xdr:row>251</xdr:row>
      <xdr:rowOff>104775</xdr:rowOff>
    </xdr:to>
    <xdr:pic>
      <xdr:nvPicPr>
        <xdr:cNvPr id="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48900"/>
          <a:ext cx="219075" cy="3362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219075</xdr:colOff>
      <xdr:row>251</xdr:row>
      <xdr:rowOff>104775</xdr:rowOff>
    </xdr:to>
    <xdr:pic>
      <xdr:nvPicPr>
        <xdr:cNvPr id="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48900"/>
          <a:ext cx="219075" cy="3362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219075</xdr:colOff>
      <xdr:row>30</xdr:row>
      <xdr:rowOff>133350</xdr:rowOff>
    </xdr:to>
    <xdr:pic>
      <xdr:nvPicPr>
        <xdr:cNvPr id="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219075</xdr:colOff>
      <xdr:row>30</xdr:row>
      <xdr:rowOff>133350</xdr:rowOff>
    </xdr:to>
    <xdr:pic>
      <xdr:nvPicPr>
        <xdr:cNvPr id="1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219075</xdr:colOff>
      <xdr:row>30</xdr:row>
      <xdr:rowOff>133350</xdr:rowOff>
    </xdr:to>
    <xdr:pic>
      <xdr:nvPicPr>
        <xdr:cNvPr id="1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219075</xdr:colOff>
      <xdr:row>30</xdr:row>
      <xdr:rowOff>133350</xdr:rowOff>
    </xdr:to>
    <xdr:pic>
      <xdr:nvPicPr>
        <xdr:cNvPr id="1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1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1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1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219075</xdr:colOff>
      <xdr:row>50</xdr:row>
      <xdr:rowOff>142875</xdr:rowOff>
    </xdr:to>
    <xdr:pic>
      <xdr:nvPicPr>
        <xdr:cNvPr id="1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110" zoomScaleSheetLayoutView="110" zoomScalePageLayoutView="0" workbookViewId="0" topLeftCell="A1">
      <selection activeCell="I11" sqref="I11"/>
    </sheetView>
  </sheetViews>
  <sheetFormatPr defaultColWidth="9.00390625" defaultRowHeight="12.75"/>
  <cols>
    <col min="1" max="1" width="68.00390625" style="16" customWidth="1"/>
    <col min="2" max="2" width="4.00390625" style="23" customWidth="1"/>
    <col min="3" max="3" width="4.125" style="23" customWidth="1"/>
    <col min="4" max="4" width="17.75390625" style="8" customWidth="1"/>
  </cols>
  <sheetData>
    <row r="1" spans="1:4" ht="64.5" customHeight="1">
      <c r="A1" s="30"/>
      <c r="B1" s="32" t="s">
        <v>68</v>
      </c>
      <c r="C1" s="32"/>
      <c r="D1" s="32"/>
    </row>
    <row r="2" spans="1:4" ht="64.5" customHeight="1">
      <c r="A2" s="33" t="s">
        <v>67</v>
      </c>
      <c r="B2" s="33"/>
      <c r="C2" s="33"/>
      <c r="D2" s="33"/>
    </row>
    <row r="3" spans="1:4" ht="15" customHeight="1">
      <c r="A3" s="31" t="s">
        <v>59</v>
      </c>
      <c r="B3" s="31"/>
      <c r="C3" s="31"/>
      <c r="D3" s="12" t="s">
        <v>62</v>
      </c>
    </row>
    <row r="4" spans="1:4" ht="74.25" customHeight="1">
      <c r="A4" s="9" t="s">
        <v>4</v>
      </c>
      <c r="B4" s="10" t="s">
        <v>5</v>
      </c>
      <c r="C4" s="10" t="s">
        <v>6</v>
      </c>
      <c r="D4" s="20" t="s">
        <v>66</v>
      </c>
    </row>
    <row r="5" spans="1:4" s="1" customFormat="1" ht="12.75">
      <c r="A5" s="17" t="s">
        <v>7</v>
      </c>
      <c r="B5" s="21"/>
      <c r="C5" s="21"/>
      <c r="D5" s="4">
        <f>D6+D14+D18+D22+D27+D29+D35+D38+D40+D45+D49</f>
        <v>1106817995.66</v>
      </c>
    </row>
    <row r="6" spans="1:4" s="3" customFormat="1" ht="13.5">
      <c r="A6" s="24" t="s">
        <v>8</v>
      </c>
      <c r="B6" s="25" t="s">
        <v>9</v>
      </c>
      <c r="C6" s="25"/>
      <c r="D6" s="6">
        <f>D7+D8+D10+D9+D11+D12+D13</f>
        <v>72983441.42</v>
      </c>
    </row>
    <row r="7" spans="1:4" s="2" customFormat="1" ht="13.5">
      <c r="A7" s="13" t="s">
        <v>14</v>
      </c>
      <c r="B7" s="22" t="s">
        <v>9</v>
      </c>
      <c r="C7" s="22" t="s">
        <v>17</v>
      </c>
      <c r="D7" s="5">
        <v>1385485.43</v>
      </c>
    </row>
    <row r="8" spans="1:4" s="2" customFormat="1" ht="25.5">
      <c r="A8" s="13" t="s">
        <v>10</v>
      </c>
      <c r="B8" s="22" t="s">
        <v>9</v>
      </c>
      <c r="C8" s="22" t="s">
        <v>16</v>
      </c>
      <c r="D8" s="5">
        <v>5327639.79</v>
      </c>
    </row>
    <row r="9" spans="1:4" s="2" customFormat="1" ht="25.5">
      <c r="A9" s="13" t="s">
        <v>15</v>
      </c>
      <c r="B9" s="22" t="s">
        <v>9</v>
      </c>
      <c r="C9" s="22" t="s">
        <v>18</v>
      </c>
      <c r="D9" s="5">
        <v>30014312.51</v>
      </c>
    </row>
    <row r="10" spans="1:4" s="2" customFormat="1" ht="13.5">
      <c r="A10" s="13" t="s">
        <v>58</v>
      </c>
      <c r="B10" s="22" t="s">
        <v>9</v>
      </c>
      <c r="C10" s="22" t="s">
        <v>29</v>
      </c>
      <c r="D10" s="5">
        <v>600</v>
      </c>
    </row>
    <row r="11" spans="1:4" s="2" customFormat="1" ht="25.5">
      <c r="A11" s="14" t="s">
        <v>27</v>
      </c>
      <c r="B11" s="22" t="s">
        <v>9</v>
      </c>
      <c r="C11" s="22" t="s">
        <v>20</v>
      </c>
      <c r="D11" s="5">
        <v>13203547.46</v>
      </c>
    </row>
    <row r="12" spans="1:4" ht="13.5">
      <c r="A12" s="14" t="s">
        <v>61</v>
      </c>
      <c r="B12" s="22" t="s">
        <v>9</v>
      </c>
      <c r="C12" s="22" t="s">
        <v>46</v>
      </c>
      <c r="D12" s="5">
        <v>0</v>
      </c>
    </row>
    <row r="13" spans="1:4" s="2" customFormat="1" ht="13.5">
      <c r="A13" s="13" t="s">
        <v>11</v>
      </c>
      <c r="B13" s="22" t="s">
        <v>9</v>
      </c>
      <c r="C13" s="22" t="s">
        <v>47</v>
      </c>
      <c r="D13" s="5">
        <v>23051856.23</v>
      </c>
    </row>
    <row r="14" spans="1:4" s="3" customFormat="1" ht="13.5">
      <c r="A14" s="26" t="s">
        <v>25</v>
      </c>
      <c r="B14" s="25" t="s">
        <v>16</v>
      </c>
      <c r="C14" s="25"/>
      <c r="D14" s="6">
        <f>D15+D16+D17</f>
        <v>10252387.07</v>
      </c>
    </row>
    <row r="15" spans="1:4" s="2" customFormat="1" ht="13.5">
      <c r="A15" s="13" t="s">
        <v>48</v>
      </c>
      <c r="B15" s="22" t="s">
        <v>16</v>
      </c>
      <c r="C15" s="22" t="s">
        <v>18</v>
      </c>
      <c r="D15" s="5">
        <v>1415663.72</v>
      </c>
    </row>
    <row r="16" spans="1:4" s="2" customFormat="1" ht="25.5">
      <c r="A16" s="14" t="s">
        <v>26</v>
      </c>
      <c r="B16" s="22" t="s">
        <v>16</v>
      </c>
      <c r="C16" s="22" t="s">
        <v>23</v>
      </c>
      <c r="D16" s="5">
        <v>6935484.68</v>
      </c>
    </row>
    <row r="17" spans="1:4" s="2" customFormat="1" ht="13.5">
      <c r="A17" s="13" t="s">
        <v>2</v>
      </c>
      <c r="B17" s="22" t="s">
        <v>16</v>
      </c>
      <c r="C17" s="22" t="s">
        <v>3</v>
      </c>
      <c r="D17" s="5">
        <v>1901238.67</v>
      </c>
    </row>
    <row r="18" spans="1:4" s="3" customFormat="1" ht="13.5">
      <c r="A18" s="27" t="s">
        <v>45</v>
      </c>
      <c r="B18" s="29" t="s">
        <v>18</v>
      </c>
      <c r="C18" s="29"/>
      <c r="D18" s="6">
        <f>D19+D20+D21</f>
        <v>78498152.85</v>
      </c>
    </row>
    <row r="19" spans="1:4" s="2" customFormat="1" ht="13.5">
      <c r="A19" s="14" t="s">
        <v>52</v>
      </c>
      <c r="B19" s="7" t="s">
        <v>18</v>
      </c>
      <c r="C19" s="7" t="s">
        <v>29</v>
      </c>
      <c r="D19" s="5">
        <v>1615516.07</v>
      </c>
    </row>
    <row r="20" spans="1:4" s="2" customFormat="1" ht="13.5">
      <c r="A20" s="14" t="s">
        <v>54</v>
      </c>
      <c r="B20" s="7" t="s">
        <v>18</v>
      </c>
      <c r="C20" s="7" t="s">
        <v>21</v>
      </c>
      <c r="D20" s="5">
        <v>76124636.78</v>
      </c>
    </row>
    <row r="21" spans="1:4" s="3" customFormat="1" ht="13.5">
      <c r="A21" s="14" t="s">
        <v>44</v>
      </c>
      <c r="B21" s="22" t="s">
        <v>18</v>
      </c>
      <c r="C21" s="22" t="s">
        <v>43</v>
      </c>
      <c r="D21" s="5">
        <v>758000</v>
      </c>
    </row>
    <row r="22" spans="1:4" s="3" customFormat="1" ht="13.5">
      <c r="A22" s="24" t="s">
        <v>28</v>
      </c>
      <c r="B22" s="29" t="s">
        <v>29</v>
      </c>
      <c r="C22" s="29"/>
      <c r="D22" s="6">
        <f>D24+D25+D26+D23</f>
        <v>58929390.71</v>
      </c>
    </row>
    <row r="23" spans="1:4" s="3" customFormat="1" ht="13.5">
      <c r="A23" s="18" t="s">
        <v>63</v>
      </c>
      <c r="B23" s="7" t="s">
        <v>29</v>
      </c>
      <c r="C23" s="7" t="s">
        <v>9</v>
      </c>
      <c r="D23" s="5">
        <v>681343.45</v>
      </c>
    </row>
    <row r="24" spans="1:4" s="2" customFormat="1" ht="13.5">
      <c r="A24" s="18" t="s">
        <v>55</v>
      </c>
      <c r="B24" s="7" t="s">
        <v>29</v>
      </c>
      <c r="C24" s="7" t="s">
        <v>17</v>
      </c>
      <c r="D24" s="5">
        <v>5399911.37</v>
      </c>
    </row>
    <row r="25" spans="1:4" s="2" customFormat="1" ht="13.5">
      <c r="A25" s="14" t="s">
        <v>30</v>
      </c>
      <c r="B25" s="7" t="s">
        <v>29</v>
      </c>
      <c r="C25" s="7" t="s">
        <v>16</v>
      </c>
      <c r="D25" s="5">
        <v>42637727.13</v>
      </c>
    </row>
    <row r="26" spans="1:4" s="2" customFormat="1" ht="13.5">
      <c r="A26" s="14" t="s">
        <v>31</v>
      </c>
      <c r="B26" s="7" t="s">
        <v>29</v>
      </c>
      <c r="C26" s="7" t="s">
        <v>29</v>
      </c>
      <c r="D26" s="5">
        <v>10210408.76</v>
      </c>
    </row>
    <row r="27" spans="1:4" s="3" customFormat="1" ht="13.5">
      <c r="A27" s="24" t="s">
        <v>19</v>
      </c>
      <c r="B27" s="25" t="s">
        <v>20</v>
      </c>
      <c r="C27" s="25"/>
      <c r="D27" s="6">
        <f>D28</f>
        <v>638430.55</v>
      </c>
    </row>
    <row r="28" spans="1:4" s="2" customFormat="1" ht="13.5">
      <c r="A28" s="14" t="s">
        <v>32</v>
      </c>
      <c r="B28" s="22" t="s">
        <v>20</v>
      </c>
      <c r="C28" s="22" t="s">
        <v>29</v>
      </c>
      <c r="D28" s="5">
        <v>638430.55</v>
      </c>
    </row>
    <row r="29" spans="1:4" s="3" customFormat="1" ht="13.5">
      <c r="A29" s="24" t="s">
        <v>33</v>
      </c>
      <c r="B29" s="25" t="s">
        <v>34</v>
      </c>
      <c r="C29" s="25"/>
      <c r="D29" s="6">
        <f>D30+D31+D32+D33+D34</f>
        <v>587762591.2</v>
      </c>
    </row>
    <row r="30" spans="1:4" s="2" customFormat="1" ht="13.5">
      <c r="A30" s="14" t="s">
        <v>35</v>
      </c>
      <c r="B30" s="22" t="s">
        <v>34</v>
      </c>
      <c r="C30" s="22" t="s">
        <v>9</v>
      </c>
      <c r="D30" s="5">
        <v>233822716.72</v>
      </c>
    </row>
    <row r="31" spans="1:4" s="2" customFormat="1" ht="12.75">
      <c r="A31" s="14" t="s">
        <v>36</v>
      </c>
      <c r="B31" s="22" t="s">
        <v>34</v>
      </c>
      <c r="C31" s="22" t="s">
        <v>17</v>
      </c>
      <c r="D31" s="5">
        <v>270022056.77</v>
      </c>
    </row>
    <row r="32" spans="1:4" s="2" customFormat="1" ht="13.5">
      <c r="A32" s="15" t="s">
        <v>0</v>
      </c>
      <c r="B32" s="22" t="s">
        <v>34</v>
      </c>
      <c r="C32" s="22" t="s">
        <v>16</v>
      </c>
      <c r="D32" s="11">
        <v>49058780.56</v>
      </c>
    </row>
    <row r="33" spans="1:4" s="2" customFormat="1" ht="13.5">
      <c r="A33" s="19" t="s">
        <v>37</v>
      </c>
      <c r="B33" s="22" t="s">
        <v>34</v>
      </c>
      <c r="C33" s="22" t="s">
        <v>34</v>
      </c>
      <c r="D33" s="5">
        <v>190017.34</v>
      </c>
    </row>
    <row r="34" spans="1:4" s="3" customFormat="1" ht="13.5">
      <c r="A34" s="14" t="s">
        <v>38</v>
      </c>
      <c r="B34" s="22" t="s">
        <v>34</v>
      </c>
      <c r="C34" s="22" t="s">
        <v>21</v>
      </c>
      <c r="D34" s="5">
        <v>34669019.81</v>
      </c>
    </row>
    <row r="35" spans="1:4" s="3" customFormat="1" ht="12.75">
      <c r="A35" s="28" t="s">
        <v>56</v>
      </c>
      <c r="B35" s="25" t="s">
        <v>22</v>
      </c>
      <c r="C35" s="25"/>
      <c r="D35" s="6">
        <f>D36+D37</f>
        <v>33842623.69</v>
      </c>
    </row>
    <row r="36" spans="1:4" s="2" customFormat="1" ht="13.5">
      <c r="A36" s="18" t="s">
        <v>40</v>
      </c>
      <c r="B36" s="22" t="s">
        <v>22</v>
      </c>
      <c r="C36" s="22" t="s">
        <v>9</v>
      </c>
      <c r="D36" s="5">
        <v>24566770.53</v>
      </c>
    </row>
    <row r="37" spans="1:4" s="2" customFormat="1" ht="13.5">
      <c r="A37" s="14" t="s">
        <v>50</v>
      </c>
      <c r="B37" s="22" t="s">
        <v>22</v>
      </c>
      <c r="C37" s="22" t="s">
        <v>18</v>
      </c>
      <c r="D37" s="5">
        <v>9275853.16</v>
      </c>
    </row>
    <row r="38" spans="1:4" s="3" customFormat="1" ht="13.5">
      <c r="A38" s="28" t="s">
        <v>51</v>
      </c>
      <c r="B38" s="25" t="s">
        <v>21</v>
      </c>
      <c r="C38" s="25"/>
      <c r="D38" s="6">
        <f>D39</f>
        <v>0</v>
      </c>
    </row>
    <row r="39" spans="1:4" s="2" customFormat="1" ht="13.5">
      <c r="A39" s="14" t="s">
        <v>1</v>
      </c>
      <c r="B39" s="22" t="s">
        <v>21</v>
      </c>
      <c r="C39" s="22" t="s">
        <v>21</v>
      </c>
      <c r="D39" s="5">
        <v>0</v>
      </c>
    </row>
    <row r="40" spans="1:4" s="3" customFormat="1" ht="13.5">
      <c r="A40" s="24" t="s">
        <v>24</v>
      </c>
      <c r="B40" s="25" t="s">
        <v>23</v>
      </c>
      <c r="C40" s="25"/>
      <c r="D40" s="6">
        <f>D41+D42+D43+D44</f>
        <v>198332508.38</v>
      </c>
    </row>
    <row r="41" spans="1:4" s="2" customFormat="1" ht="13.5">
      <c r="A41" s="14" t="s">
        <v>41</v>
      </c>
      <c r="B41" s="22" t="s">
        <v>23</v>
      </c>
      <c r="C41" s="22" t="s">
        <v>17</v>
      </c>
      <c r="D41" s="5">
        <v>14290800</v>
      </c>
    </row>
    <row r="42" spans="1:4" s="2" customFormat="1" ht="13.5">
      <c r="A42" s="14" t="s">
        <v>13</v>
      </c>
      <c r="B42" s="22" t="s">
        <v>23</v>
      </c>
      <c r="C42" s="22" t="s">
        <v>16</v>
      </c>
      <c r="D42" s="5">
        <v>99787660.05</v>
      </c>
    </row>
    <row r="43" spans="1:4" s="2" customFormat="1" ht="16.5" customHeight="1">
      <c r="A43" s="14" t="s">
        <v>39</v>
      </c>
      <c r="B43" s="22" t="s">
        <v>23</v>
      </c>
      <c r="C43" s="22" t="s">
        <v>18</v>
      </c>
      <c r="D43" s="5">
        <v>65106501.58</v>
      </c>
    </row>
    <row r="44" spans="1:4" s="2" customFormat="1" ht="13.5">
      <c r="A44" s="14" t="s">
        <v>42</v>
      </c>
      <c r="B44" s="22" t="s">
        <v>23</v>
      </c>
      <c r="C44" s="22" t="s">
        <v>20</v>
      </c>
      <c r="D44" s="5">
        <v>19147546.75</v>
      </c>
    </row>
    <row r="45" spans="1:4" s="3" customFormat="1" ht="12.75">
      <c r="A45" s="26" t="s">
        <v>12</v>
      </c>
      <c r="B45" s="25" t="s">
        <v>46</v>
      </c>
      <c r="C45" s="25"/>
      <c r="D45" s="6">
        <f>D46+D47+D48</f>
        <v>65578469.79000001</v>
      </c>
    </row>
    <row r="46" spans="1:4" s="2" customFormat="1" ht="12.75">
      <c r="A46" s="13" t="s">
        <v>49</v>
      </c>
      <c r="B46" s="22" t="s">
        <v>46</v>
      </c>
      <c r="C46" s="22" t="s">
        <v>17</v>
      </c>
      <c r="D46" s="5">
        <v>59935663.02</v>
      </c>
    </row>
    <row r="47" spans="1:4" s="3" customFormat="1" ht="12.75">
      <c r="A47" s="19" t="s">
        <v>57</v>
      </c>
      <c r="B47" s="22" t="s">
        <v>46</v>
      </c>
      <c r="C47" s="22" t="s">
        <v>16</v>
      </c>
      <c r="D47" s="5">
        <v>794567.31</v>
      </c>
    </row>
    <row r="48" spans="1:4" s="3" customFormat="1" ht="12.75">
      <c r="A48" s="13" t="s">
        <v>53</v>
      </c>
      <c r="B48" s="22" t="s">
        <v>46</v>
      </c>
      <c r="C48" s="22" t="s">
        <v>29</v>
      </c>
      <c r="D48" s="5">
        <v>4848239.46</v>
      </c>
    </row>
    <row r="49" spans="1:4" s="3" customFormat="1" ht="12.75">
      <c r="A49" s="26" t="s">
        <v>64</v>
      </c>
      <c r="B49" s="25" t="s">
        <v>43</v>
      </c>
      <c r="C49" s="25"/>
      <c r="D49" s="6">
        <f>D50</f>
        <v>0</v>
      </c>
    </row>
    <row r="50" spans="1:4" s="3" customFormat="1" ht="12.75">
      <c r="A50" s="13" t="s">
        <v>65</v>
      </c>
      <c r="B50" s="22" t="s">
        <v>43</v>
      </c>
      <c r="C50" s="22" t="s">
        <v>17</v>
      </c>
      <c r="D50" s="5">
        <v>0</v>
      </c>
    </row>
    <row r="51" ht="12.75"/>
    <row r="52" ht="12.75"/>
    <row r="53" ht="12.75"/>
    <row r="54" ht="12.75"/>
    <row r="55" ht="12.75">
      <c r="A55" s="16" t="s">
        <v>60</v>
      </c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</sheetData>
  <sheetProtection/>
  <mergeCells count="3">
    <mergeCell ref="A3:C3"/>
    <mergeCell ref="B1:D1"/>
    <mergeCell ref="A2:D2"/>
  </mergeCells>
  <printOptions/>
  <pageMargins left="0.7874015748031497" right="0.11811023622047245" top="0.1968503937007874" bottom="0.1968503937007874" header="0.11811023622047245" footer="0.11811023622047245"/>
  <pageSetup fitToHeight="14" horizontalDpi="600" verticalDpi="600" orientation="portrait" paperSize="9" scale="74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Усманова А.М.</cp:lastModifiedBy>
  <cp:lastPrinted>2023-10-17T09:42:10Z</cp:lastPrinted>
  <dcterms:created xsi:type="dcterms:W3CDTF">2008-10-16T09:22:50Z</dcterms:created>
  <dcterms:modified xsi:type="dcterms:W3CDTF">2023-11-30T03:10:24Z</dcterms:modified>
  <cp:category/>
  <cp:version/>
  <cp:contentType/>
  <cp:contentStatus/>
</cp:coreProperties>
</file>