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<sst xmlns="http://schemas.openxmlformats.org/spreadsheetml/2006/main" count="435" uniqueCount="301">
  <si>
    <t>№№</t>
  </si>
  <si>
    <t>№ распоряжения</t>
  </si>
  <si>
    <t>Дата распоряжения</t>
  </si>
  <si>
    <t>Цели использования</t>
  </si>
  <si>
    <t>Сумма (руб.)</t>
  </si>
  <si>
    <t>Администрация</t>
  </si>
  <si>
    <t>УСЗН</t>
  </si>
  <si>
    <t>УМО</t>
  </si>
  <si>
    <t>Кому выданы средства</t>
  </si>
  <si>
    <t>ИТОГО</t>
  </si>
  <si>
    <t>МУ "Физкультура и спорт"</t>
  </si>
  <si>
    <t>ВСЕГО</t>
  </si>
  <si>
    <t>4-р</t>
  </si>
  <si>
    <t>14.01.11г.</t>
  </si>
  <si>
    <t>для приобретения венка на похороны бывшего Губернатора ЧО Сумина П.И.</t>
  </si>
  <si>
    <t>19-р</t>
  </si>
  <si>
    <t>19.01.11г.</t>
  </si>
  <si>
    <t>23-р</t>
  </si>
  <si>
    <t>21.01.11г.</t>
  </si>
  <si>
    <t>на оплату членского взноса Ассоциации "Горный Урал" за 1 квартал 2011 год</t>
  </si>
  <si>
    <t>25-р</t>
  </si>
  <si>
    <t>24.01.11г.</t>
  </si>
  <si>
    <t>для приобретения венка на похороны бывшего заслуженного врача сан."Кисегач" Андреевой К.Г.</t>
  </si>
  <si>
    <t>34-р</t>
  </si>
  <si>
    <t>27.01.11г.</t>
  </si>
  <si>
    <t>37-р</t>
  </si>
  <si>
    <t>46-р</t>
  </si>
  <si>
    <t>02.02.11г.</t>
  </si>
  <si>
    <t>63-р</t>
  </si>
  <si>
    <t>14.02.11г.</t>
  </si>
  <si>
    <t>64-р</t>
  </si>
  <si>
    <t>67-р</t>
  </si>
  <si>
    <t>140.02.11г.</t>
  </si>
  <si>
    <t>на проведение встречи с Прокурором Чо Войтовичем А.П. и представлением прокурора ЧГО Соловьева А.С.</t>
  </si>
  <si>
    <t>69-р</t>
  </si>
  <si>
    <t>72-р</t>
  </si>
  <si>
    <t>16.02.11г.</t>
  </si>
  <si>
    <t xml:space="preserve">на развитие мотоспорта и приобретение наградных кубков для проведения соревнований по мотокроссу </t>
  </si>
  <si>
    <t>76-р</t>
  </si>
  <si>
    <t>24.02.11г.</t>
  </si>
  <si>
    <t>для приобретения цветов Гладких П.К. в связи с 95-летним юбилеем</t>
  </si>
  <si>
    <t>87-р</t>
  </si>
  <si>
    <t>02.03.11г.</t>
  </si>
  <si>
    <t>на оплату целевого взноса в Ассоциацию "Горный Урал"</t>
  </si>
  <si>
    <t>91-р</t>
  </si>
  <si>
    <t>04.03.11г.</t>
  </si>
  <si>
    <t>на проведение мероприятий по соблюдению норм пожарной безопасности</t>
  </si>
  <si>
    <t>101-р</t>
  </si>
  <si>
    <t>14.03.11г.</t>
  </si>
  <si>
    <t>100-р</t>
  </si>
  <si>
    <t>для награждения победителей конкурса по разработке бренда города Чебаркуля</t>
  </si>
  <si>
    <t>110-р</t>
  </si>
  <si>
    <t>17.03.11г.</t>
  </si>
  <si>
    <t>на денежный подарок Валееевой Ф.К. руководителю Чебаркульского отделения общественной организации "Память сердца.дети защитников Отечества" в связи с 70-летием со дня рождения</t>
  </si>
  <si>
    <t>111-р</t>
  </si>
  <si>
    <t>на оплату членских взносов за январь-март 2011 г. Территориальному объединению работодателей</t>
  </si>
  <si>
    <t>114-р</t>
  </si>
  <si>
    <t>21.03.11г.</t>
  </si>
  <si>
    <t>38-р</t>
  </si>
  <si>
    <t>На участие МУ ДОД "ДШИ № 1" в финале первенства России на приз клуба "Золотая шайба"</t>
  </si>
  <si>
    <t>40-р</t>
  </si>
  <si>
    <t>03.03.11г.</t>
  </si>
  <si>
    <t>123-р</t>
  </si>
  <si>
    <t>25.03.11г.</t>
  </si>
  <si>
    <t>на командирование сборных команд г. Чебаркля для участия в Первенстве ЧО И Спартакиаде учащихся ЧО</t>
  </si>
  <si>
    <t>75-р</t>
  </si>
  <si>
    <t>21.02.11г.</t>
  </si>
  <si>
    <t>на участие МОУ ДОД ЦДТ в соревнованиях Первенства области по национальной борьбе "Тризна"</t>
  </si>
  <si>
    <t>52-р</t>
  </si>
  <si>
    <t>08.02.11г.</t>
  </si>
  <si>
    <t>на оказание единовременной материальной помощи участникам Сталинградского сражения</t>
  </si>
  <si>
    <t>124-р</t>
  </si>
  <si>
    <t>125-р</t>
  </si>
  <si>
    <t>86-р</t>
  </si>
  <si>
    <t>88-р</t>
  </si>
  <si>
    <t>на замену трубы на водоводе, питающем плавательный бассейн "Олимпия"</t>
  </si>
  <si>
    <t>109-р</t>
  </si>
  <si>
    <t>на ремонт спортивного комплекса  по ул.Электростальской,1-а</t>
  </si>
  <si>
    <t>МЛПУ ЧГБ</t>
  </si>
  <si>
    <t>для приобретения антирабического иммуноглобулина</t>
  </si>
  <si>
    <t>на проведение мероприятий, посвященных Дню памяти о россиянах, исполнившых служебный долг за пределами Отечества</t>
  </si>
  <si>
    <t>для приобретения венка на похороны Лонщаковой Д.А., бывшему работнику исполкома г. Чебаркуля</t>
  </si>
  <si>
    <t>на проведение семинара, мастер-класса "Единый дизайн услуг и сервиса туристской дестинации"</t>
  </si>
  <si>
    <t>для оплаты баннера, посвященного зимнему мотокроссу</t>
  </si>
  <si>
    <t>на оказание единовременной материальной помощи Пшеничникову В.В., оказавшемуся в трудной жизненной ситуации</t>
  </si>
  <si>
    <t>для награждения победителей конкурса "Чебаркульский сувенир", посвященный 275-летию города Чебаркуля.</t>
  </si>
  <si>
    <t>для приобретения цветов Тырдановым Е.И. и И.В. В связи с празднованием юбилея золотой свадьбы</t>
  </si>
  <si>
    <t>для оплаты за изготовление оригинал-макета книги "От Долматова монастыря до Чебаркульской крепости"</t>
  </si>
  <si>
    <t>на поощрение работников бюджетных учреждений,награжденных Почетной грамотой Главы и Собрания депутатов ЧГО : 
-Алабову Л.В., начальника отдела бух. учета и отчетности МУ"Администрация ЧГО";
-Бобину Н.Н., хормейстера народного коллектива - хора ветеранов МУК "Центр досуга им.Горького"; 
-Гусеву В.В.,учителя английскрго языка МОУ СОШ № ; 
-Иванову Н.Б, учителя математики МОУ СОШ № 1; 
-Кирееву В.И., зам начальника отдела УМО ЧГО; 
-Лопатину А.В., учителя истории и  обществознания МОУ СОШ № 4; 
-Недыхалову Л.М., врача-педиатра детского отделения МЛПУ ЧГБ; 
-Смирнову Р.Ш., учителя начальных классов МОУ СОШ № 6.</t>
  </si>
  <si>
    <t>84-р</t>
  </si>
  <si>
    <t>28.02.11г.</t>
  </si>
  <si>
    <t>МУ ЖКХ</t>
  </si>
  <si>
    <t>на оплату членских взносов  для вступления в саморегулирующую организацию</t>
  </si>
  <si>
    <t>68-р</t>
  </si>
  <si>
    <t>11.03.11 г.</t>
  </si>
  <si>
    <t>136-р</t>
  </si>
  <si>
    <t>05.04.11 г.</t>
  </si>
  <si>
    <t>на оплату целевого взноса в Ассоциацию "Горный Урал" за 2 квартал 2011 г.</t>
  </si>
  <si>
    <t>167-р</t>
  </si>
  <si>
    <t>20.04.11 г.</t>
  </si>
  <si>
    <t>на оплату мероприятий в рамках общего собрания Ассоциации "Горный Урал"</t>
  </si>
  <si>
    <t>178-р</t>
  </si>
  <si>
    <t>29.04.11 г.</t>
  </si>
  <si>
    <t>на поездку несовершеннолетних в Атлянскую воспитательную колонию</t>
  </si>
  <si>
    <t>04.05.11 г.</t>
  </si>
  <si>
    <t>185-р</t>
  </si>
  <si>
    <t>на организацию и проведение семинара для муниципальных служащих,руководителей служб и предприятий</t>
  </si>
  <si>
    <t>208-р</t>
  </si>
  <si>
    <t>13.05.11 г.</t>
  </si>
  <si>
    <t>на поощрение работников бюдетных учреждений , награжденных Почетной грамотой Главы и Собрания депутатов ЧГО: - Башарина И.М.,директора МУК"Выставочный зал "Колорит"; -Кашыгину Г.К.,директора МОУ СОШ № 6 ; -Перевозчикову Г.В.,вед срециалиста отдела архитектуры и градостроительства.</t>
  </si>
  <si>
    <t>210-р</t>
  </si>
  <si>
    <t>16.05.11 г.</t>
  </si>
  <si>
    <t>на поощрение работников бюджетных учреждений, награжденных Почетной грамотой Главы и Собрания депутатов ЧГО: -Додосову С.М.,учителя начальных классов МОУ СОШ № 1</t>
  </si>
  <si>
    <t>212-р</t>
  </si>
  <si>
    <t>на изготовление транспаранта для участия в Первомайской демонстрации в городе Челябинск</t>
  </si>
  <si>
    <t>222-р</t>
  </si>
  <si>
    <t>20.05.11 г.</t>
  </si>
  <si>
    <t>на оплату членских взносов в Ассоциацию "Совет муниципальных образований Челябинской области"</t>
  </si>
  <si>
    <t>239-р</t>
  </si>
  <si>
    <t>24.05.11 г.</t>
  </si>
  <si>
    <t>на букет цветов Кожевникову И.Д.в связи с 90-летним юбилеем.</t>
  </si>
  <si>
    <t>255-р</t>
  </si>
  <si>
    <t>31.05.11 г.</t>
  </si>
  <si>
    <t>на оплату целевого взноса на сверхплановую деятельность Ассоциации "Горный Урал"</t>
  </si>
  <si>
    <t>259-р</t>
  </si>
  <si>
    <t>на проведение пиротехнического шоу в связи с праздичными мероприятиями, посвященными годовщине ВОВ.</t>
  </si>
  <si>
    <t>06.06.11 г.</t>
  </si>
  <si>
    <t>266-р</t>
  </si>
  <si>
    <t>274-р</t>
  </si>
  <si>
    <t>10.06.11 г.</t>
  </si>
  <si>
    <t>308-р</t>
  </si>
  <si>
    <t>20.06.11 г.</t>
  </si>
  <si>
    <t>на подготовку и оформление полноцветного номера газеты "Южноуралец", посвященного 275-летию г.Чебаркуль.</t>
  </si>
  <si>
    <t>316-р</t>
  </si>
  <si>
    <t>21.06.11 г.</t>
  </si>
  <si>
    <t>на изготовление оригинал-макета книги о Чебаркуле</t>
  </si>
  <si>
    <t>317-р</t>
  </si>
  <si>
    <t>на дополнительное образование по программе "Разоаботка бизнес-планов" в рамках проведения 16 Бизнес-фестиваля молодежи России.</t>
  </si>
  <si>
    <t>333-р</t>
  </si>
  <si>
    <t>27.06.11 г.</t>
  </si>
  <si>
    <t>на букеты цветов для вручения почетным гражданам в честь празднования 275-летия основания Чебаркуля.</t>
  </si>
  <si>
    <t>337-р</t>
  </si>
  <si>
    <t>28.06.11 г.</t>
  </si>
  <si>
    <t>197-р</t>
  </si>
  <si>
    <t>06.05.11 г.</t>
  </si>
  <si>
    <t>на поездку участников семинара по повышению квалификации по программе "Бухучет,отчетность и налогообложение в бюджетных учреждениях"</t>
  </si>
  <si>
    <t>218-р</t>
  </si>
  <si>
    <t>18.05.11 г.</t>
  </si>
  <si>
    <t>на выплату стипендии главы и Собрания депутатов одаренным детям в рамказ реализации нацпроекта "Образование"</t>
  </si>
  <si>
    <t>245-р</t>
  </si>
  <si>
    <t>27.05.11 г.</t>
  </si>
  <si>
    <t>на погашение задолженности перед ИП Мазеев Н.А. за оказание транспортных услуг по перевозке хоккейных команд до места соревнований и обратно в январе 2011 г.</t>
  </si>
  <si>
    <t>309-р</t>
  </si>
  <si>
    <t>205-р</t>
  </si>
  <si>
    <t>12.05.11 г.</t>
  </si>
  <si>
    <t>УФКиС</t>
  </si>
  <si>
    <t>на замену входной группы спортивного корпуса по ул.Электростальской,1-А</t>
  </si>
  <si>
    <t>221-р</t>
  </si>
  <si>
    <t>260-р</t>
  </si>
  <si>
    <t>на ремонт запасного выхода и ремонт фасада спорткомплекса по ул. Электростальской,1-А</t>
  </si>
  <si>
    <t>307-р</t>
  </si>
  <si>
    <t>17.06.11 г.</t>
  </si>
  <si>
    <t>УК</t>
  </si>
  <si>
    <t>277-р</t>
  </si>
  <si>
    <t>на издание книги краеведа Рахимова Э.Х.</t>
  </si>
  <si>
    <t>278-р</t>
  </si>
  <si>
    <t>на поощрение работников городской библиотеки</t>
  </si>
  <si>
    <t>30.06.11 г.</t>
  </si>
  <si>
    <t>340-р</t>
  </si>
  <si>
    <t>на выплату единовременной  стипендии одаренным детям</t>
  </si>
  <si>
    <t>297-р</t>
  </si>
  <si>
    <t>16.06.11 г.</t>
  </si>
  <si>
    <t>ФУ</t>
  </si>
  <si>
    <t>на ремонт автомобиля</t>
  </si>
  <si>
    <t>346-р</t>
  </si>
  <si>
    <t>04.07.11г.</t>
  </si>
  <si>
    <t>на капремонт проездов</t>
  </si>
  <si>
    <t>349-р</t>
  </si>
  <si>
    <t>05.07.11г.</t>
  </si>
  <si>
    <t>на оплату членских взносов за апрель-июнь 2011 г. Территориальному объединению работодателей</t>
  </si>
  <si>
    <t>356-р</t>
  </si>
  <si>
    <t>08.07.11г.</t>
  </si>
  <si>
    <t>на проведение занятия по ведению воинского учета и бронированию граждан</t>
  </si>
  <si>
    <t>348-р</t>
  </si>
  <si>
    <t>на оплату целевого взноса Ассоциации "Горный Урал" за 3 квартал 2011 г.</t>
  </si>
  <si>
    <t>354-р</t>
  </si>
  <si>
    <t>07.07.11г.</t>
  </si>
  <si>
    <t>на приобретение пригласительных открыток на торжественные мероприятия в честь празднования 275-летия города</t>
  </si>
  <si>
    <t>335-р</t>
  </si>
  <si>
    <t>27.06.11г.</t>
  </si>
  <si>
    <t>374-р</t>
  </si>
  <si>
    <t>19.07.11г.</t>
  </si>
  <si>
    <t>389-р</t>
  </si>
  <si>
    <t>04.08.11г.</t>
  </si>
  <si>
    <t>355-р</t>
  </si>
  <si>
    <t>на ремонт туалетов в МОУ СОШ №1</t>
  </si>
  <si>
    <t>388-р</t>
  </si>
  <si>
    <t>01.08.11г.</t>
  </si>
  <si>
    <t>397-р</t>
  </si>
  <si>
    <t>09.08.11г.</t>
  </si>
  <si>
    <t>399-р</t>
  </si>
  <si>
    <t>408-р</t>
  </si>
  <si>
    <t>11.08.11г.</t>
  </si>
  <si>
    <t>на проведение августовской конференции работников образования</t>
  </si>
  <si>
    <t>29.08.11г.</t>
  </si>
  <si>
    <t>на оплату услуг по размещению информационных материалов в газете "Южноуралец".</t>
  </si>
  <si>
    <t>451-р</t>
  </si>
  <si>
    <t>12.09.11г.</t>
  </si>
  <si>
    <t>на букет цветов Васильевой Л.В. начальника управления культуры ,в связи с юбилеем</t>
  </si>
  <si>
    <t>404-р</t>
  </si>
  <si>
    <t>10.08.11г.</t>
  </si>
  <si>
    <t>на строительство и ремонт водоотводных канав на территории ИЖС</t>
  </si>
  <si>
    <t>454-р</t>
  </si>
  <si>
    <t>14.09.11г.</t>
  </si>
  <si>
    <t>для оплаты взноса на проведение строительно-технической экспертизы</t>
  </si>
  <si>
    <t>456-р</t>
  </si>
  <si>
    <t>449-р</t>
  </si>
  <si>
    <t>06.09.11г.</t>
  </si>
  <si>
    <t>на оказание матпомощи инвалидам ВОВ на приобретение лекарств</t>
  </si>
  <si>
    <t>457-р</t>
  </si>
  <si>
    <t>15.09.11г.</t>
  </si>
  <si>
    <t>на оплату взносов для проведения строительно-технической экспертизы</t>
  </si>
  <si>
    <t>476-р</t>
  </si>
  <si>
    <t>16.09.11г.</t>
  </si>
  <si>
    <t>на монтаж баннеров с иеформацией социальной тематики</t>
  </si>
  <si>
    <t>483-р</t>
  </si>
  <si>
    <t>22.09.11г.</t>
  </si>
  <si>
    <t>485-р</t>
  </si>
  <si>
    <t>26.09.11г.</t>
  </si>
  <si>
    <t>на поощрение работников бюджетных учреждений, награжденных Почетной грамотой Главы и Собрания депутатов ЧГО: 
-Булычеву О.П., вед.специалиста ГСД., 
-Гулякова Ю.В.,вед.специалиста по гражданской обороне ЧГО.,
-Дегтяренко Т.П.,ст.медсестры физиотерапевтического отделения ЧГБ.,
-Загуменнова Г.Д., помощника опер. дежурного милиции в пос.им.Каширина ОВД., 
- Кошкарову С.В., зав. гинекологическим отделением ЧГБ.,
- Кузнецова О.В., депутата ГСД., 
- Максимову Л.Г., зам. директора по АХЧ МОУ д/дом № 1.,
- Пегасову Н.С., преподавателя МОУ ДОД ДШИ., 
- Семячкину Г.Е., вед. специалиста УМО., 
- Старикова О.В., балетмейстера МУК"Центр досуга им. Горького".</t>
  </si>
  <si>
    <t>на создание фильма о городе Чебаркуле</t>
  </si>
  <si>
    <t>на оплату за обучение Снеговой О.Р.  В Челябинском государственном педагогическом университете</t>
  </si>
  <si>
    <t>на приобретение цветов в связи сюбилеем Барсуковой Н.В., вед.специалиста ЗАГС</t>
  </si>
  <si>
    <t>на поощрение работников бюджетных учреждений, награжденных Почетной грамотой главы :
- Барсуковой Н.В.,вед.специалиста отдела ЗАГС.,
- Коробейниковой Т.Я.,преподавателя  МОУ ДОД ДШИ, 
-Меньшениной И.И.,учителя немецкого языка МОУ СОШ № 4, 
- Николаевой Т.П.,учителя английского языка МОУ СОШ № 1, 
- Степаненковой Н.Д.,вед.специалиста УСЗН, 
- Чекатовской И.Е., учителя математики МОУ СОШ № 4.</t>
  </si>
  <si>
    <t>на поощрение работников бюджетных учреждений, награжденных Почетной грамотой главы :
- Васильевой Л.В., начальника управления культуры.,
-Калининой З.Ш.,учителя начальных классов МОУ СОШ № 9</t>
  </si>
  <si>
    <t>на букет цветов Раевской Л.И. в честь 80-летия</t>
  </si>
  <si>
    <t>на проведение работ по уничтожению конопли на берегу озера Чебаркуль</t>
  </si>
  <si>
    <t>на матпомощь Семкину Е.П., пострадавшему от пожара</t>
  </si>
  <si>
    <t>на оказание матпомощи в связи с празднованием 66-й годовщины со дня Победы над Японией</t>
  </si>
  <si>
    <t xml:space="preserve">на оказание единовременной материальной помощи участникам битвы на Курской дуге, в связи с празднованием 68-й годовщины со дня </t>
  </si>
  <si>
    <t>на оказание единовременной материальной помощи Несоленовой В.В., в связи с празднованием 200-летия со дня образования Внутренних войск МВД России</t>
  </si>
  <si>
    <t>на оказание мапомощи Николаевой Т.А., оказавшейся в трудной жизненной ситуации</t>
  </si>
  <si>
    <t>на проведение открытого юношеского турнира по самбо</t>
  </si>
  <si>
    <t>496-р</t>
  </si>
  <si>
    <t>11.10.11 г.</t>
  </si>
  <si>
    <t>на поощрение работников бюджетных учреждений, награжденных Почетной грамотой главы :
- Сурковой С.Н., преподавателя ДШИ</t>
  </si>
  <si>
    <t>516-р</t>
  </si>
  <si>
    <t>19.10.11 г.</t>
  </si>
  <si>
    <t>на венок в связи со смертью Пашева Е.И., директора МУ "Ледовый дворец"</t>
  </si>
  <si>
    <t>545-р</t>
  </si>
  <si>
    <t>31.10.11 г.</t>
  </si>
  <si>
    <t>на участие МУ ДОД ЦДТ в кубке по рукопашному бою</t>
  </si>
  <si>
    <t>547-р</t>
  </si>
  <si>
    <t>03.11.11 г.</t>
  </si>
  <si>
    <t>на оплату целевого взноса Ассоциации "Горный Урал" за 4 квартал 2011 г.</t>
  </si>
  <si>
    <t>555-р</t>
  </si>
  <si>
    <t>08.11.11 г.</t>
  </si>
  <si>
    <t>на букет цветов Айткуловой Т.Б. в честь 55-летия</t>
  </si>
  <si>
    <t>558-р</t>
  </si>
  <si>
    <t>на проведение открытого первенства по мотокроссу "Золотая осень"</t>
  </si>
  <si>
    <t>566-р</t>
  </si>
  <si>
    <t>09.11.11 г.</t>
  </si>
  <si>
    <t>на поощрение ко Дню сотрудника Министерства внутренних дел</t>
  </si>
  <si>
    <t>567-р</t>
  </si>
  <si>
    <t>10.11.11 г.</t>
  </si>
  <si>
    <t>на поощрение работников бюджетных учреждений, награжденных Почетной грамотой главы :
- Курышовой Ю.А., учителя математики СОШ №4</t>
  </si>
  <si>
    <t>572-р</t>
  </si>
  <si>
    <t>14.11.11 г.</t>
  </si>
  <si>
    <t>на поощрение сотрудников ПЧ №48 в связи с празднованием 20-летия со дня образования</t>
  </si>
  <si>
    <t>574-р</t>
  </si>
  <si>
    <t>на приобретение музыкального центра ЦДТ в связи с 60-летним юбилеем</t>
  </si>
  <si>
    <t>575-р</t>
  </si>
  <si>
    <t>15.11.11 г.</t>
  </si>
  <si>
    <t>оплата строительно-технической экспертизы</t>
  </si>
  <si>
    <t>581-р</t>
  </si>
  <si>
    <t>17.11.11 г.</t>
  </si>
  <si>
    <t>на приобретение стульев и компьютера ДШИ</t>
  </si>
  <si>
    <t>601-р</t>
  </si>
  <si>
    <t>28.11.11 г.</t>
  </si>
  <si>
    <t>на венок в связи со смертью Кожевникова И.Д., бывшего председателя Совета ветеранов</t>
  </si>
  <si>
    <t>599/1</t>
  </si>
  <si>
    <t>23.11.11 г.</t>
  </si>
  <si>
    <t>на оказание единовременной материальной помощи в ознаменвание 70-ой годовщины разгрома немцев под Москвой</t>
  </si>
  <si>
    <t>605-р</t>
  </si>
  <si>
    <t>29.11.11 г.</t>
  </si>
  <si>
    <t>наприобретение новогодних подарков для детей из семей, находящихся в трудной жизненной ситуации</t>
  </si>
  <si>
    <t>на поощрение работников бюджетных учреждений,награжденных Почетной грамотой Главы и Собрания депутатов ЧГО: 
Поплавскую И.К., учителя начальных классов МОУ СОШ № 11</t>
  </si>
  <si>
    <t>на приобретение принтера для ГИБДД ко Дню защитника Отечества</t>
  </si>
  <si>
    <t>431-р</t>
  </si>
  <si>
    <t>на проведение конкурса "Чистые и ухоженные территории"</t>
  </si>
  <si>
    <t>488-р</t>
  </si>
  <si>
    <t>298-р</t>
  </si>
  <si>
    <t>16.06.11г.</t>
  </si>
  <si>
    <t>на предоставление новых субсидий по учреждениям образования согласно Постановлению Правительства ЧО</t>
  </si>
  <si>
    <t>на участие ДЮСШ в учебно-тренировочных сборах по лыжным гонкам</t>
  </si>
  <si>
    <t>619-р</t>
  </si>
  <si>
    <t>09.12.11 г.</t>
  </si>
  <si>
    <t xml:space="preserve">на оплату членских взносов территориального объединения работодателей </t>
  </si>
  <si>
    <t>Приложение №3
к решению Собрания депутатов
Чебаркульского городского округа
от "___"_______________ 2012 г. №_____</t>
  </si>
  <si>
    <t>Расходы, принятые из резервного фонда главы Чебаркульского городского округа 
за 2011 год</t>
  </si>
  <si>
    <t>Заместитель главы по бюджетному процессу,
начальник Финансового управления
администрации _______________________________Л.Н.Бушуева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</si>
</sst>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justify" wrapText="1"/>
    </xf>
    <xf numFmtId="14" fontId="1" fillId="0" borderId="10" xfId="0" applyNumberFormat="1" applyFont="1" applyBorder="1" applyAlignment="1">
      <alignment horizontal="justify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justify" wrapText="1"/>
    </xf>
    <xf numFmtId="14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justify" wrapText="1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 wrapText="1"/>
    </xf>
    <xf numFmtId="4" fontId="3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2" xfId="0" applyFont="1" applyFill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SheetLayoutView="100" zoomScalePageLayoutView="0" workbookViewId="0" topLeftCell="A229">
      <selection activeCell="A117" sqref="A117:F117"/>
    </sheetView>
  </sheetViews>
  <sheetFormatPr defaultColWidth="9.00390625" defaultRowHeight="12.75"/>
  <cols>
    <col min="1" max="1" width="7.375" style="0" customWidth="1"/>
    <col min="2" max="2" width="9.875" style="0" customWidth="1"/>
    <col min="3" max="3" width="11.75390625" style="0" customWidth="1"/>
    <col min="4" max="4" width="22.875" style="0" customWidth="1"/>
    <col min="5" max="5" width="36.375" style="0" customWidth="1"/>
    <col min="6" max="6" width="16.125" style="0" customWidth="1"/>
  </cols>
  <sheetData>
    <row r="1" spans="5:6" ht="50.25" customHeight="1">
      <c r="E1" s="17" t="s">
        <v>298</v>
      </c>
      <c r="F1" s="18"/>
    </row>
    <row r="2" spans="1:6" ht="34.5" customHeight="1">
      <c r="A2" s="19" t="s">
        <v>299</v>
      </c>
      <c r="B2" s="19"/>
      <c r="C2" s="19"/>
      <c r="D2" s="19"/>
      <c r="E2" s="19"/>
      <c r="F2" s="19"/>
    </row>
    <row r="3" spans="1:6" ht="15" customHeight="1">
      <c r="A3" s="4" t="s">
        <v>0</v>
      </c>
      <c r="B3" s="4" t="s">
        <v>1</v>
      </c>
      <c r="C3" s="4" t="s">
        <v>2</v>
      </c>
      <c r="D3" s="4" t="s">
        <v>8</v>
      </c>
      <c r="E3" s="4" t="s">
        <v>3</v>
      </c>
      <c r="F3" s="4" t="s">
        <v>4</v>
      </c>
    </row>
    <row r="4" spans="1:6" ht="42.75" customHeight="1">
      <c r="A4" s="1">
        <v>1</v>
      </c>
      <c r="B4" s="1" t="s">
        <v>12</v>
      </c>
      <c r="C4" s="2" t="s">
        <v>13</v>
      </c>
      <c r="D4" s="1" t="s">
        <v>5</v>
      </c>
      <c r="E4" s="1" t="s">
        <v>14</v>
      </c>
      <c r="F4" s="3">
        <v>1260</v>
      </c>
    </row>
    <row r="5" spans="1:6" ht="64.5" customHeight="1">
      <c r="A5" s="1">
        <v>2</v>
      </c>
      <c r="B5" s="1" t="s">
        <v>15</v>
      </c>
      <c r="C5" s="2" t="s">
        <v>16</v>
      </c>
      <c r="D5" s="1" t="s">
        <v>5</v>
      </c>
      <c r="E5" s="1" t="s">
        <v>87</v>
      </c>
      <c r="F5" s="3">
        <v>60000</v>
      </c>
    </row>
    <row r="6" spans="1:6" ht="30" customHeight="1">
      <c r="A6" s="1">
        <v>3</v>
      </c>
      <c r="B6" s="1" t="s">
        <v>17</v>
      </c>
      <c r="C6" s="2" t="s">
        <v>18</v>
      </c>
      <c r="D6" s="1" t="s">
        <v>5</v>
      </c>
      <c r="E6" s="1" t="s">
        <v>19</v>
      </c>
      <c r="F6" s="3">
        <v>13365</v>
      </c>
    </row>
    <row r="7" spans="1:6" ht="45" customHeight="1">
      <c r="A7" s="1">
        <v>4</v>
      </c>
      <c r="B7" s="1" t="s">
        <v>20</v>
      </c>
      <c r="C7" s="2" t="s">
        <v>21</v>
      </c>
      <c r="D7" s="1" t="s">
        <v>5</v>
      </c>
      <c r="E7" s="1" t="s">
        <v>22</v>
      </c>
      <c r="F7" s="3">
        <v>270</v>
      </c>
    </row>
    <row r="8" spans="1:6" ht="49.5" customHeight="1">
      <c r="A8" s="1">
        <v>5</v>
      </c>
      <c r="B8" s="1" t="s">
        <v>23</v>
      </c>
      <c r="C8" s="2" t="s">
        <v>24</v>
      </c>
      <c r="D8" s="1" t="s">
        <v>5</v>
      </c>
      <c r="E8" s="1" t="s">
        <v>86</v>
      </c>
      <c r="F8" s="3">
        <v>680</v>
      </c>
    </row>
    <row r="9" spans="1:6" ht="44.25" customHeight="1">
      <c r="A9" s="1">
        <v>6</v>
      </c>
      <c r="B9" s="1" t="s">
        <v>25</v>
      </c>
      <c r="C9" s="2" t="s">
        <v>24</v>
      </c>
      <c r="D9" s="1" t="s">
        <v>5</v>
      </c>
      <c r="E9" s="1" t="s">
        <v>81</v>
      </c>
      <c r="F9" s="3">
        <v>300</v>
      </c>
    </row>
    <row r="10" spans="1:6" ht="48.75" customHeight="1">
      <c r="A10" s="1">
        <v>7</v>
      </c>
      <c r="B10" s="1" t="s">
        <v>26</v>
      </c>
      <c r="C10" s="2" t="s">
        <v>27</v>
      </c>
      <c r="D10" s="1" t="s">
        <v>5</v>
      </c>
      <c r="E10" s="1" t="s">
        <v>82</v>
      </c>
      <c r="F10" s="3">
        <v>15675</v>
      </c>
    </row>
    <row r="11" spans="1:6" ht="60.75" customHeight="1">
      <c r="A11" s="1">
        <v>8</v>
      </c>
      <c r="B11" s="1" t="s">
        <v>28</v>
      </c>
      <c r="C11" s="2" t="s">
        <v>29</v>
      </c>
      <c r="D11" s="1" t="s">
        <v>5</v>
      </c>
      <c r="E11" s="1" t="s">
        <v>80</v>
      </c>
      <c r="F11" s="3">
        <v>2000</v>
      </c>
    </row>
    <row r="12" spans="1:6" ht="27.75" customHeight="1">
      <c r="A12" s="1">
        <v>9</v>
      </c>
      <c r="B12" s="1" t="s">
        <v>30</v>
      </c>
      <c r="C12" s="2" t="s">
        <v>29</v>
      </c>
      <c r="D12" s="1" t="s">
        <v>5</v>
      </c>
      <c r="E12" s="1" t="s">
        <v>83</v>
      </c>
      <c r="F12" s="3">
        <v>7800</v>
      </c>
    </row>
    <row r="13" spans="1:6" ht="42" customHeight="1">
      <c r="A13" s="1">
        <v>10</v>
      </c>
      <c r="B13" s="1" t="s">
        <v>31</v>
      </c>
      <c r="C13" s="2" t="s">
        <v>32</v>
      </c>
      <c r="D13" s="1" t="s">
        <v>5</v>
      </c>
      <c r="E13" s="1" t="s">
        <v>33</v>
      </c>
      <c r="F13" s="3">
        <v>13198</v>
      </c>
    </row>
    <row r="14" spans="1:6" ht="288.75" customHeight="1">
      <c r="A14" s="1">
        <v>11</v>
      </c>
      <c r="B14" s="1" t="s">
        <v>34</v>
      </c>
      <c r="C14" s="2" t="s">
        <v>29</v>
      </c>
      <c r="D14" s="1" t="s">
        <v>5</v>
      </c>
      <c r="E14" s="1" t="s">
        <v>88</v>
      </c>
      <c r="F14" s="3">
        <v>23875</v>
      </c>
    </row>
    <row r="15" spans="1:6" ht="44.25" customHeight="1">
      <c r="A15" s="1">
        <v>12</v>
      </c>
      <c r="B15" s="1" t="s">
        <v>35</v>
      </c>
      <c r="C15" s="2" t="s">
        <v>36</v>
      </c>
      <c r="D15" s="1" t="s">
        <v>5</v>
      </c>
      <c r="E15" s="1" t="s">
        <v>37</v>
      </c>
      <c r="F15" s="3">
        <v>38943</v>
      </c>
    </row>
    <row r="16" spans="1:6" ht="35.25" customHeight="1">
      <c r="A16" s="1">
        <v>13</v>
      </c>
      <c r="B16" s="1" t="s">
        <v>38</v>
      </c>
      <c r="C16" s="2" t="s">
        <v>39</v>
      </c>
      <c r="D16" s="1" t="s">
        <v>5</v>
      </c>
      <c r="E16" s="1" t="s">
        <v>40</v>
      </c>
      <c r="F16" s="3">
        <v>500</v>
      </c>
    </row>
    <row r="17" spans="1:6" ht="32.25" customHeight="1">
      <c r="A17" s="1">
        <v>14</v>
      </c>
      <c r="B17" s="1" t="s">
        <v>41</v>
      </c>
      <c r="C17" s="2" t="s">
        <v>42</v>
      </c>
      <c r="D17" s="1" t="s">
        <v>5</v>
      </c>
      <c r="E17" s="1" t="s">
        <v>43</v>
      </c>
      <c r="F17" s="3">
        <v>10000</v>
      </c>
    </row>
    <row r="18" spans="1:6" ht="43.5" customHeight="1">
      <c r="A18" s="1">
        <v>15</v>
      </c>
      <c r="B18" s="1" t="s">
        <v>44</v>
      </c>
      <c r="C18" s="2" t="s">
        <v>45</v>
      </c>
      <c r="D18" s="1" t="s">
        <v>5</v>
      </c>
      <c r="E18" s="1" t="s">
        <v>46</v>
      </c>
      <c r="F18" s="3">
        <v>10039</v>
      </c>
    </row>
    <row r="19" spans="1:6" ht="43.5" customHeight="1">
      <c r="A19" s="1">
        <v>16</v>
      </c>
      <c r="B19" s="1" t="s">
        <v>47</v>
      </c>
      <c r="C19" s="2" t="s">
        <v>48</v>
      </c>
      <c r="D19" s="1" t="s">
        <v>5</v>
      </c>
      <c r="E19" s="1" t="s">
        <v>85</v>
      </c>
      <c r="F19" s="3">
        <v>10000</v>
      </c>
    </row>
    <row r="20" spans="1:6" ht="49.5" customHeight="1">
      <c r="A20" s="1">
        <v>17</v>
      </c>
      <c r="B20" s="1" t="s">
        <v>49</v>
      </c>
      <c r="C20" s="2" t="s">
        <v>48</v>
      </c>
      <c r="D20" s="1" t="s">
        <v>5</v>
      </c>
      <c r="E20" s="1" t="s">
        <v>50</v>
      </c>
      <c r="F20" s="3">
        <v>5150</v>
      </c>
    </row>
    <row r="21" spans="1:6" ht="89.25" customHeight="1">
      <c r="A21" s="1">
        <v>18</v>
      </c>
      <c r="B21" s="1" t="s">
        <v>51</v>
      </c>
      <c r="C21" s="2" t="s">
        <v>52</v>
      </c>
      <c r="D21" s="1" t="s">
        <v>5</v>
      </c>
      <c r="E21" s="1" t="s">
        <v>53</v>
      </c>
      <c r="F21" s="3">
        <v>500</v>
      </c>
    </row>
    <row r="22" spans="1:6" ht="44.25" customHeight="1">
      <c r="A22" s="1">
        <v>19</v>
      </c>
      <c r="B22" s="1" t="s">
        <v>54</v>
      </c>
      <c r="C22" s="2" t="s">
        <v>52</v>
      </c>
      <c r="D22" s="1" t="s">
        <v>5</v>
      </c>
      <c r="E22" s="1" t="s">
        <v>55</v>
      </c>
      <c r="F22" s="3">
        <v>3000</v>
      </c>
    </row>
    <row r="23" spans="1:6" ht="95.25" customHeight="1">
      <c r="A23" s="1">
        <v>20</v>
      </c>
      <c r="B23" s="1" t="s">
        <v>56</v>
      </c>
      <c r="C23" s="2" t="s">
        <v>57</v>
      </c>
      <c r="D23" s="1" t="s">
        <v>5</v>
      </c>
      <c r="E23" s="1" t="s">
        <v>286</v>
      </c>
      <c r="F23" s="3">
        <v>3000</v>
      </c>
    </row>
    <row r="24" spans="1:6" ht="29.25" customHeight="1">
      <c r="A24" s="1">
        <v>21</v>
      </c>
      <c r="B24" s="1" t="s">
        <v>93</v>
      </c>
      <c r="C24" s="2" t="s">
        <v>94</v>
      </c>
      <c r="D24" s="1" t="s">
        <v>5</v>
      </c>
      <c r="E24" s="1" t="s">
        <v>287</v>
      </c>
      <c r="F24" s="3">
        <v>5995</v>
      </c>
    </row>
    <row r="25" spans="1:6" ht="46.5" customHeight="1">
      <c r="A25" s="1">
        <v>22</v>
      </c>
      <c r="B25" s="1" t="s">
        <v>95</v>
      </c>
      <c r="C25" s="2" t="s">
        <v>96</v>
      </c>
      <c r="D25" s="1" t="s">
        <v>5</v>
      </c>
      <c r="E25" s="1" t="s">
        <v>97</v>
      </c>
      <c r="F25" s="3">
        <v>13365</v>
      </c>
    </row>
    <row r="26" spans="1:6" ht="48" customHeight="1">
      <c r="A26" s="1">
        <v>23</v>
      </c>
      <c r="B26" s="1" t="s">
        <v>98</v>
      </c>
      <c r="C26" s="2" t="s">
        <v>99</v>
      </c>
      <c r="D26" s="1" t="s">
        <v>5</v>
      </c>
      <c r="E26" s="1" t="s">
        <v>100</v>
      </c>
      <c r="F26" s="3">
        <v>55694.04</v>
      </c>
    </row>
    <row r="27" spans="1:6" ht="33" customHeight="1">
      <c r="A27" s="1">
        <v>24</v>
      </c>
      <c r="B27" s="1" t="s">
        <v>101</v>
      </c>
      <c r="C27" s="2" t="s">
        <v>102</v>
      </c>
      <c r="D27" s="1" t="s">
        <v>5</v>
      </c>
      <c r="E27" s="1" t="s">
        <v>103</v>
      </c>
      <c r="F27" s="3">
        <v>8512</v>
      </c>
    </row>
    <row r="28" spans="1:6" ht="63" customHeight="1">
      <c r="A28" s="1">
        <v>25</v>
      </c>
      <c r="B28" s="1" t="s">
        <v>105</v>
      </c>
      <c r="C28" s="2" t="s">
        <v>104</v>
      </c>
      <c r="D28" s="1" t="s">
        <v>5</v>
      </c>
      <c r="E28" s="1" t="s">
        <v>106</v>
      </c>
      <c r="F28" s="3">
        <v>34000</v>
      </c>
    </row>
    <row r="29" spans="1:6" ht="135" customHeight="1">
      <c r="A29" s="1">
        <v>26</v>
      </c>
      <c r="B29" s="1" t="s">
        <v>107</v>
      </c>
      <c r="C29" s="2" t="s">
        <v>108</v>
      </c>
      <c r="D29" s="1" t="s">
        <v>5</v>
      </c>
      <c r="E29" s="1" t="s">
        <v>109</v>
      </c>
      <c r="F29" s="3">
        <v>9000</v>
      </c>
    </row>
    <row r="30" spans="1:6" ht="77.25" customHeight="1">
      <c r="A30" s="1">
        <v>27</v>
      </c>
      <c r="B30" s="1" t="s">
        <v>110</v>
      </c>
      <c r="C30" s="2" t="s">
        <v>111</v>
      </c>
      <c r="D30" s="1" t="s">
        <v>5</v>
      </c>
      <c r="E30" s="1" t="s">
        <v>112</v>
      </c>
      <c r="F30" s="3">
        <v>3000</v>
      </c>
    </row>
    <row r="31" spans="1:6" ht="48" customHeight="1">
      <c r="A31" s="1">
        <v>28</v>
      </c>
      <c r="B31" s="1" t="s">
        <v>113</v>
      </c>
      <c r="C31" s="2" t="s">
        <v>111</v>
      </c>
      <c r="D31" s="1" t="s">
        <v>5</v>
      </c>
      <c r="E31" s="1" t="s">
        <v>114</v>
      </c>
      <c r="F31" s="3">
        <v>2100</v>
      </c>
    </row>
    <row r="32" spans="1:6" ht="48.75" customHeight="1">
      <c r="A32" s="1">
        <v>29</v>
      </c>
      <c r="B32" s="1" t="s">
        <v>115</v>
      </c>
      <c r="C32" s="2" t="s">
        <v>116</v>
      </c>
      <c r="D32" s="1" t="s">
        <v>5</v>
      </c>
      <c r="E32" s="1" t="s">
        <v>117</v>
      </c>
      <c r="F32" s="3">
        <v>30330</v>
      </c>
    </row>
    <row r="33" spans="1:6" ht="34.5" customHeight="1">
      <c r="A33" s="1">
        <v>30</v>
      </c>
      <c r="B33" s="1" t="s">
        <v>118</v>
      </c>
      <c r="C33" s="2" t="s">
        <v>119</v>
      </c>
      <c r="D33" s="1" t="s">
        <v>5</v>
      </c>
      <c r="E33" s="1" t="s">
        <v>120</v>
      </c>
      <c r="F33" s="3">
        <v>600</v>
      </c>
    </row>
    <row r="34" spans="1:6" ht="32.25" customHeight="1">
      <c r="A34" s="1">
        <v>31</v>
      </c>
      <c r="B34" s="1" t="s">
        <v>121</v>
      </c>
      <c r="C34" s="2" t="s">
        <v>122</v>
      </c>
      <c r="D34" s="1" t="s">
        <v>5</v>
      </c>
      <c r="E34" s="1" t="s">
        <v>123</v>
      </c>
      <c r="F34" s="3">
        <v>10000</v>
      </c>
    </row>
    <row r="35" spans="1:6" ht="45.75" customHeight="1">
      <c r="A35" s="1">
        <v>32</v>
      </c>
      <c r="B35" s="1" t="s">
        <v>124</v>
      </c>
      <c r="C35" s="2" t="s">
        <v>122</v>
      </c>
      <c r="D35" s="1" t="s">
        <v>5</v>
      </c>
      <c r="E35" s="1" t="s">
        <v>125</v>
      </c>
      <c r="F35" s="3">
        <v>99680</v>
      </c>
    </row>
    <row r="36" spans="1:6" ht="32.25" customHeight="1">
      <c r="A36" s="1">
        <v>33</v>
      </c>
      <c r="B36" s="1" t="s">
        <v>127</v>
      </c>
      <c r="C36" s="2" t="s">
        <v>126</v>
      </c>
      <c r="D36" s="1" t="s">
        <v>5</v>
      </c>
      <c r="E36" s="1" t="s">
        <v>230</v>
      </c>
      <c r="F36" s="3">
        <v>180000</v>
      </c>
    </row>
    <row r="37" spans="1:6" ht="379.5" customHeight="1">
      <c r="A37" s="1">
        <v>34</v>
      </c>
      <c r="B37" s="1" t="s">
        <v>128</v>
      </c>
      <c r="C37" s="2" t="s">
        <v>129</v>
      </c>
      <c r="D37" s="1" t="s">
        <v>5</v>
      </c>
      <c r="E37" s="1" t="s">
        <v>229</v>
      </c>
      <c r="F37" s="3">
        <v>30000</v>
      </c>
    </row>
    <row r="38" spans="1:6" ht="63.75" customHeight="1">
      <c r="A38" s="1">
        <v>35</v>
      </c>
      <c r="B38" s="1" t="s">
        <v>130</v>
      </c>
      <c r="C38" s="2" t="s">
        <v>131</v>
      </c>
      <c r="D38" s="1" t="s">
        <v>5</v>
      </c>
      <c r="E38" s="1" t="s">
        <v>132</v>
      </c>
      <c r="F38" s="3">
        <v>50000</v>
      </c>
    </row>
    <row r="39" spans="1:6" ht="32.25" customHeight="1">
      <c r="A39" s="1">
        <v>36</v>
      </c>
      <c r="B39" s="1" t="s">
        <v>133</v>
      </c>
      <c r="C39" s="2" t="s">
        <v>134</v>
      </c>
      <c r="D39" s="1" t="s">
        <v>5</v>
      </c>
      <c r="E39" s="1" t="s">
        <v>135</v>
      </c>
      <c r="F39" s="3">
        <v>95650</v>
      </c>
    </row>
    <row r="40" spans="1:6" ht="63" customHeight="1">
      <c r="A40" s="1">
        <v>37</v>
      </c>
      <c r="B40" s="1" t="s">
        <v>136</v>
      </c>
      <c r="C40" s="2" t="s">
        <v>134</v>
      </c>
      <c r="D40" s="1" t="s">
        <v>5</v>
      </c>
      <c r="E40" s="1" t="s">
        <v>137</v>
      </c>
      <c r="F40" s="3">
        <v>29700</v>
      </c>
    </row>
    <row r="41" spans="1:6" ht="48.75" customHeight="1">
      <c r="A41" s="1">
        <v>38</v>
      </c>
      <c r="B41" s="1" t="s">
        <v>177</v>
      </c>
      <c r="C41" s="2" t="s">
        <v>178</v>
      </c>
      <c r="D41" s="1" t="s">
        <v>5</v>
      </c>
      <c r="E41" s="1" t="s">
        <v>179</v>
      </c>
      <c r="F41" s="3">
        <v>3000</v>
      </c>
    </row>
    <row r="42" spans="1:6" ht="62.25" customHeight="1">
      <c r="A42" s="1">
        <v>39</v>
      </c>
      <c r="B42" s="1" t="s">
        <v>138</v>
      </c>
      <c r="C42" s="2" t="s">
        <v>139</v>
      </c>
      <c r="D42" s="1" t="s">
        <v>5</v>
      </c>
      <c r="E42" s="1" t="s">
        <v>140</v>
      </c>
      <c r="F42" s="3">
        <v>1000</v>
      </c>
    </row>
    <row r="43" spans="1:6" ht="47.25" customHeight="1">
      <c r="A43" s="1">
        <v>40</v>
      </c>
      <c r="B43" s="1" t="s">
        <v>180</v>
      </c>
      <c r="C43" s="2" t="s">
        <v>181</v>
      </c>
      <c r="D43" s="1" t="s">
        <v>5</v>
      </c>
      <c r="E43" s="1" t="s">
        <v>182</v>
      </c>
      <c r="F43" s="3">
        <v>2640</v>
      </c>
    </row>
    <row r="44" spans="1:6" ht="31.5" customHeight="1">
      <c r="A44" s="1">
        <v>41</v>
      </c>
      <c r="B44" s="1" t="s">
        <v>183</v>
      </c>
      <c r="C44" s="2" t="s">
        <v>178</v>
      </c>
      <c r="D44" s="1" t="s">
        <v>5</v>
      </c>
      <c r="E44" s="1" t="s">
        <v>184</v>
      </c>
      <c r="F44" s="3">
        <v>13365</v>
      </c>
    </row>
    <row r="45" spans="1:6" ht="60.75" customHeight="1">
      <c r="A45" s="1">
        <v>42</v>
      </c>
      <c r="B45" s="1" t="s">
        <v>185</v>
      </c>
      <c r="C45" s="2" t="s">
        <v>186</v>
      </c>
      <c r="D45" s="1" t="s">
        <v>5</v>
      </c>
      <c r="E45" s="1" t="s">
        <v>187</v>
      </c>
      <c r="F45" s="3">
        <v>5910</v>
      </c>
    </row>
    <row r="46" spans="1:6" ht="46.5" customHeight="1">
      <c r="A46" s="1">
        <v>43</v>
      </c>
      <c r="B46" s="1" t="s">
        <v>192</v>
      </c>
      <c r="C46" s="2" t="s">
        <v>193</v>
      </c>
      <c r="D46" s="1" t="s">
        <v>5</v>
      </c>
      <c r="E46" s="1" t="s">
        <v>231</v>
      </c>
      <c r="F46" s="3">
        <v>10000</v>
      </c>
    </row>
    <row r="47" spans="1:6" ht="45.75" customHeight="1">
      <c r="A47" s="1">
        <v>44</v>
      </c>
      <c r="B47" s="1" t="s">
        <v>198</v>
      </c>
      <c r="C47" s="2" t="s">
        <v>199</v>
      </c>
      <c r="D47" s="1" t="s">
        <v>5</v>
      </c>
      <c r="E47" s="1" t="s">
        <v>232</v>
      </c>
      <c r="F47" s="3">
        <v>1000</v>
      </c>
    </row>
    <row r="48" spans="1:6" ht="234.75" customHeight="1">
      <c r="A48" s="1">
        <v>45</v>
      </c>
      <c r="B48" s="1" t="s">
        <v>200</v>
      </c>
      <c r="C48" s="2" t="s">
        <v>199</v>
      </c>
      <c r="D48" s="1" t="s">
        <v>5</v>
      </c>
      <c r="E48" s="1" t="s">
        <v>233</v>
      </c>
      <c r="F48" s="3">
        <v>20700</v>
      </c>
    </row>
    <row r="49" spans="1:6" ht="48.75" customHeight="1">
      <c r="A49" s="1">
        <v>46</v>
      </c>
      <c r="B49" s="1" t="s">
        <v>288</v>
      </c>
      <c r="C49" s="2" t="s">
        <v>204</v>
      </c>
      <c r="D49" s="1" t="s">
        <v>5</v>
      </c>
      <c r="E49" s="1" t="s">
        <v>205</v>
      </c>
      <c r="F49" s="3">
        <v>6750</v>
      </c>
    </row>
    <row r="50" spans="1:6" ht="48.75" customHeight="1">
      <c r="A50" s="1"/>
      <c r="B50" s="1" t="s">
        <v>206</v>
      </c>
      <c r="C50" s="2" t="s">
        <v>207</v>
      </c>
      <c r="D50" s="1" t="s">
        <v>5</v>
      </c>
      <c r="E50" s="1" t="s">
        <v>208</v>
      </c>
      <c r="F50" s="3">
        <v>1000</v>
      </c>
    </row>
    <row r="51" spans="1:6" ht="39" customHeight="1">
      <c r="A51" s="1">
        <v>47</v>
      </c>
      <c r="B51" s="1" t="s">
        <v>212</v>
      </c>
      <c r="C51" s="2" t="s">
        <v>213</v>
      </c>
      <c r="D51" s="1" t="s">
        <v>5</v>
      </c>
      <c r="E51" s="1" t="s">
        <v>214</v>
      </c>
      <c r="F51" s="3">
        <v>85000</v>
      </c>
    </row>
    <row r="52" spans="1:6" ht="107.25" customHeight="1">
      <c r="A52" s="1">
        <v>48</v>
      </c>
      <c r="B52" s="1" t="s">
        <v>215</v>
      </c>
      <c r="C52" s="2" t="s">
        <v>213</v>
      </c>
      <c r="D52" s="1" t="s">
        <v>5</v>
      </c>
      <c r="E52" s="1" t="s">
        <v>234</v>
      </c>
      <c r="F52" s="3">
        <v>6900</v>
      </c>
    </row>
    <row r="53" spans="1:6" ht="36" customHeight="1">
      <c r="A53" s="1">
        <v>49</v>
      </c>
      <c r="B53" s="1" t="s">
        <v>219</v>
      </c>
      <c r="C53" s="2" t="s">
        <v>220</v>
      </c>
      <c r="D53" s="1" t="s">
        <v>5</v>
      </c>
      <c r="E53" s="1" t="s">
        <v>221</v>
      </c>
      <c r="F53" s="3">
        <v>360000</v>
      </c>
    </row>
    <row r="54" spans="1:6" ht="36" customHeight="1">
      <c r="A54" s="1">
        <v>50</v>
      </c>
      <c r="B54" s="1" t="s">
        <v>227</v>
      </c>
      <c r="C54" s="2" t="s">
        <v>228</v>
      </c>
      <c r="D54" s="1" t="s">
        <v>5</v>
      </c>
      <c r="E54" s="1" t="s">
        <v>221</v>
      </c>
      <c r="F54" s="3">
        <v>175000</v>
      </c>
    </row>
    <row r="55" spans="1:6" ht="30.75" customHeight="1">
      <c r="A55" s="1">
        <v>51</v>
      </c>
      <c r="B55" s="1" t="s">
        <v>141</v>
      </c>
      <c r="C55" s="2" t="s">
        <v>142</v>
      </c>
      <c r="D55" s="1" t="s">
        <v>5</v>
      </c>
      <c r="E55" s="1" t="s">
        <v>235</v>
      </c>
      <c r="F55" s="3">
        <v>600</v>
      </c>
    </row>
    <row r="56" spans="1:6" ht="63" customHeight="1">
      <c r="A56" s="1"/>
      <c r="B56" s="1" t="s">
        <v>243</v>
      </c>
      <c r="C56" s="2" t="s">
        <v>244</v>
      </c>
      <c r="D56" s="1" t="s">
        <v>5</v>
      </c>
      <c r="E56" s="1" t="s">
        <v>245</v>
      </c>
      <c r="F56" s="3">
        <v>3450</v>
      </c>
    </row>
    <row r="57" spans="1:6" ht="39.75" customHeight="1">
      <c r="A57" s="1"/>
      <c r="B57" s="1" t="s">
        <v>246</v>
      </c>
      <c r="C57" s="2" t="s">
        <v>247</v>
      </c>
      <c r="D57" s="1" t="s">
        <v>5</v>
      </c>
      <c r="E57" s="1" t="s">
        <v>248</v>
      </c>
      <c r="F57" s="3">
        <v>800</v>
      </c>
    </row>
    <row r="58" spans="1:6" ht="31.5" customHeight="1">
      <c r="A58" s="1">
        <v>41</v>
      </c>
      <c r="B58" s="1" t="s">
        <v>252</v>
      </c>
      <c r="C58" s="2" t="s">
        <v>253</v>
      </c>
      <c r="D58" s="1" t="s">
        <v>5</v>
      </c>
      <c r="E58" s="1" t="s">
        <v>254</v>
      </c>
      <c r="F58" s="3">
        <v>13365</v>
      </c>
    </row>
    <row r="59" spans="1:6" ht="30.75" customHeight="1">
      <c r="A59" s="1">
        <v>51</v>
      </c>
      <c r="B59" s="1" t="s">
        <v>255</v>
      </c>
      <c r="C59" s="2" t="s">
        <v>256</v>
      </c>
      <c r="D59" s="1" t="s">
        <v>5</v>
      </c>
      <c r="E59" s="1" t="s">
        <v>257</v>
      </c>
      <c r="F59" s="3">
        <v>1000</v>
      </c>
    </row>
    <row r="60" spans="1:6" ht="30.75" customHeight="1">
      <c r="A60" s="1">
        <v>53</v>
      </c>
      <c r="B60" s="1" t="s">
        <v>260</v>
      </c>
      <c r="C60" s="2" t="s">
        <v>261</v>
      </c>
      <c r="D60" s="1" t="s">
        <v>5</v>
      </c>
      <c r="E60" s="1" t="s">
        <v>262</v>
      </c>
      <c r="F60" s="3">
        <v>1150</v>
      </c>
    </row>
    <row r="61" spans="1:6" ht="78.75" customHeight="1">
      <c r="A61" s="1">
        <v>54</v>
      </c>
      <c r="B61" s="1" t="s">
        <v>263</v>
      </c>
      <c r="C61" s="2" t="s">
        <v>264</v>
      </c>
      <c r="D61" s="1" t="s">
        <v>5</v>
      </c>
      <c r="E61" s="1" t="s">
        <v>265</v>
      </c>
      <c r="F61" s="3">
        <v>3450</v>
      </c>
    </row>
    <row r="62" spans="1:6" ht="63" customHeight="1">
      <c r="A62" s="1">
        <v>55</v>
      </c>
      <c r="B62" s="1" t="s">
        <v>266</v>
      </c>
      <c r="C62" s="2" t="s">
        <v>267</v>
      </c>
      <c r="D62" s="1" t="s">
        <v>5</v>
      </c>
      <c r="E62" s="1" t="s">
        <v>268</v>
      </c>
      <c r="F62" s="3">
        <v>5750</v>
      </c>
    </row>
    <row r="63" spans="1:6" ht="43.5" customHeight="1">
      <c r="A63" s="1">
        <v>56</v>
      </c>
      <c r="B63" s="1" t="s">
        <v>271</v>
      </c>
      <c r="C63" s="2" t="s">
        <v>272</v>
      </c>
      <c r="D63" s="1" t="s">
        <v>5</v>
      </c>
      <c r="E63" s="1" t="s">
        <v>273</v>
      </c>
      <c r="F63" s="3">
        <v>85000</v>
      </c>
    </row>
    <row r="64" spans="1:6" ht="43.5" customHeight="1">
      <c r="A64" s="1">
        <v>57</v>
      </c>
      <c r="B64" s="1" t="s">
        <v>277</v>
      </c>
      <c r="C64" s="2" t="s">
        <v>278</v>
      </c>
      <c r="D64" s="1" t="s">
        <v>5</v>
      </c>
      <c r="E64" s="1" t="s">
        <v>279</v>
      </c>
      <c r="F64" s="3">
        <v>800</v>
      </c>
    </row>
    <row r="65" spans="1:6" ht="43.5" customHeight="1">
      <c r="A65" s="16"/>
      <c r="B65" s="1" t="s">
        <v>295</v>
      </c>
      <c r="C65" s="2" t="s">
        <v>296</v>
      </c>
      <c r="D65" s="1" t="s">
        <v>5</v>
      </c>
      <c r="E65" s="1" t="s">
        <v>297</v>
      </c>
      <c r="F65" s="3">
        <v>6000</v>
      </c>
    </row>
    <row r="66" spans="1:6" ht="46.5" customHeight="1">
      <c r="A66" s="15"/>
      <c r="B66" s="1"/>
      <c r="C66" s="2"/>
      <c r="D66" s="11" t="s">
        <v>5</v>
      </c>
      <c r="E66" s="1"/>
      <c r="F66" s="12">
        <f>SUM(F4:F65)</f>
        <v>1690811.04</v>
      </c>
    </row>
    <row r="67" spans="1:6" ht="31.5" customHeight="1">
      <c r="A67" s="15">
        <v>59</v>
      </c>
      <c r="B67" s="1" t="s">
        <v>190</v>
      </c>
      <c r="C67" s="2" t="s">
        <v>191</v>
      </c>
      <c r="D67" s="1" t="s">
        <v>91</v>
      </c>
      <c r="E67" s="1" t="s">
        <v>236</v>
      </c>
      <c r="F67" s="3">
        <v>198059</v>
      </c>
    </row>
    <row r="68" spans="1:6" ht="31.5" customHeight="1">
      <c r="A68" s="15">
        <v>60</v>
      </c>
      <c r="B68" s="1" t="s">
        <v>290</v>
      </c>
      <c r="C68" s="2" t="s">
        <v>228</v>
      </c>
      <c r="D68" s="1" t="s">
        <v>91</v>
      </c>
      <c r="E68" s="1" t="s">
        <v>289</v>
      </c>
      <c r="F68" s="3">
        <v>15000</v>
      </c>
    </row>
    <row r="69" spans="1:6" ht="31.5" customHeight="1">
      <c r="A69" s="15">
        <v>61</v>
      </c>
      <c r="B69" s="1" t="s">
        <v>174</v>
      </c>
      <c r="C69" s="2" t="s">
        <v>175</v>
      </c>
      <c r="D69" s="1" t="s">
        <v>91</v>
      </c>
      <c r="E69" s="1" t="s">
        <v>176</v>
      </c>
      <c r="F69" s="3">
        <v>69339</v>
      </c>
    </row>
    <row r="70" spans="1:6" ht="31.5" customHeight="1">
      <c r="A70" s="15">
        <v>62</v>
      </c>
      <c r="B70" s="1" t="s">
        <v>209</v>
      </c>
      <c r="C70" s="2" t="s">
        <v>210</v>
      </c>
      <c r="D70" s="1" t="s">
        <v>91</v>
      </c>
      <c r="E70" s="1" t="s">
        <v>211</v>
      </c>
      <c r="F70" s="3">
        <v>242124</v>
      </c>
    </row>
    <row r="71" spans="1:6" ht="48.75" customHeight="1">
      <c r="A71" s="15">
        <v>63</v>
      </c>
      <c r="B71" s="1" t="s">
        <v>89</v>
      </c>
      <c r="C71" s="2" t="s">
        <v>90</v>
      </c>
      <c r="D71" s="1" t="s">
        <v>91</v>
      </c>
      <c r="E71" s="1" t="s">
        <v>92</v>
      </c>
      <c r="F71" s="3">
        <v>54275.4</v>
      </c>
    </row>
    <row r="72" spans="1:6" ht="50.25" customHeight="1">
      <c r="A72" s="1"/>
      <c r="B72" s="1"/>
      <c r="C72" s="2"/>
      <c r="D72" s="11" t="s">
        <v>91</v>
      </c>
      <c r="E72" s="11" t="s">
        <v>9</v>
      </c>
      <c r="F72" s="12">
        <f>SUM(F67:F71)</f>
        <v>578797.4</v>
      </c>
    </row>
    <row r="73" spans="1:6" ht="27.75" customHeight="1">
      <c r="A73" s="1">
        <v>64</v>
      </c>
      <c r="B73" s="1" t="s">
        <v>58</v>
      </c>
      <c r="C73" s="2" t="s">
        <v>24</v>
      </c>
      <c r="D73" s="1" t="s">
        <v>7</v>
      </c>
      <c r="E73" s="1" t="s">
        <v>59</v>
      </c>
      <c r="F73" s="3">
        <v>22040</v>
      </c>
    </row>
    <row r="74" spans="1:6" ht="50.25" customHeight="1">
      <c r="A74" s="1">
        <v>65</v>
      </c>
      <c r="B74" s="1" t="s">
        <v>60</v>
      </c>
      <c r="C74" s="2" t="s">
        <v>24</v>
      </c>
      <c r="D74" s="1" t="s">
        <v>7</v>
      </c>
      <c r="E74" s="1" t="s">
        <v>59</v>
      </c>
      <c r="F74" s="3">
        <v>24000</v>
      </c>
    </row>
    <row r="75" spans="1:6" ht="51.75" customHeight="1">
      <c r="A75" s="1">
        <v>67</v>
      </c>
      <c r="B75" s="1" t="s">
        <v>62</v>
      </c>
      <c r="C75" s="2" t="s">
        <v>63</v>
      </c>
      <c r="D75" s="1" t="s">
        <v>7</v>
      </c>
      <c r="E75" s="1" t="s">
        <v>64</v>
      </c>
      <c r="F75" s="3">
        <v>80660</v>
      </c>
    </row>
    <row r="76" spans="1:6" ht="50.25" customHeight="1">
      <c r="A76" s="1">
        <v>68</v>
      </c>
      <c r="B76" s="1" t="s">
        <v>65</v>
      </c>
      <c r="C76" s="2" t="s">
        <v>66</v>
      </c>
      <c r="D76" s="1" t="s">
        <v>7</v>
      </c>
      <c r="E76" s="1" t="s">
        <v>67</v>
      </c>
      <c r="F76" s="3">
        <v>29922</v>
      </c>
    </row>
    <row r="77" spans="1:6" ht="46.5" customHeight="1">
      <c r="A77" s="1">
        <v>69</v>
      </c>
      <c r="B77" s="1" t="s">
        <v>143</v>
      </c>
      <c r="C77" s="2" t="s">
        <v>144</v>
      </c>
      <c r="D77" s="1" t="s">
        <v>7</v>
      </c>
      <c r="E77" s="1" t="s">
        <v>145</v>
      </c>
      <c r="F77" s="3">
        <v>8000</v>
      </c>
    </row>
    <row r="78" spans="1:6" ht="60" customHeight="1">
      <c r="A78" s="1">
        <v>70</v>
      </c>
      <c r="B78" s="1" t="s">
        <v>146</v>
      </c>
      <c r="C78" s="2" t="s">
        <v>147</v>
      </c>
      <c r="D78" s="1" t="s">
        <v>7</v>
      </c>
      <c r="E78" s="1" t="s">
        <v>148</v>
      </c>
      <c r="F78" s="3">
        <v>36720</v>
      </c>
    </row>
    <row r="79" spans="1:6" ht="62.25" customHeight="1">
      <c r="A79" s="1">
        <v>71</v>
      </c>
      <c r="B79" s="1" t="s">
        <v>149</v>
      </c>
      <c r="C79" s="2" t="s">
        <v>150</v>
      </c>
      <c r="D79" s="1" t="s">
        <v>7</v>
      </c>
      <c r="E79" s="1" t="s">
        <v>151</v>
      </c>
      <c r="F79" s="3">
        <v>87929</v>
      </c>
    </row>
    <row r="80" spans="1:6" ht="78" customHeight="1">
      <c r="A80" s="1"/>
      <c r="B80" s="1" t="s">
        <v>291</v>
      </c>
      <c r="C80" s="2" t="s">
        <v>292</v>
      </c>
      <c r="D80" s="1" t="s">
        <v>7</v>
      </c>
      <c r="E80" s="1" t="s">
        <v>294</v>
      </c>
      <c r="F80" s="3">
        <v>21600</v>
      </c>
    </row>
    <row r="81" spans="1:6" ht="48" customHeight="1">
      <c r="A81" s="1">
        <v>72</v>
      </c>
      <c r="B81" s="1" t="s">
        <v>152</v>
      </c>
      <c r="C81" s="2" t="s">
        <v>131</v>
      </c>
      <c r="D81" s="1" t="s">
        <v>7</v>
      </c>
      <c r="E81" s="1" t="s">
        <v>293</v>
      </c>
      <c r="F81" s="3">
        <v>80000</v>
      </c>
    </row>
    <row r="82" spans="1:6" ht="46.5" customHeight="1">
      <c r="A82" s="1">
        <v>73</v>
      </c>
      <c r="B82" s="1" t="s">
        <v>194</v>
      </c>
      <c r="C82" s="2" t="s">
        <v>181</v>
      </c>
      <c r="D82" s="1" t="s">
        <v>7</v>
      </c>
      <c r="E82" s="1" t="s">
        <v>195</v>
      </c>
      <c r="F82" s="3">
        <v>81</v>
      </c>
    </row>
    <row r="83" spans="1:6" ht="30" customHeight="1">
      <c r="A83" s="1">
        <v>74</v>
      </c>
      <c r="B83" s="1" t="s">
        <v>201</v>
      </c>
      <c r="C83" s="2" t="s">
        <v>202</v>
      </c>
      <c r="D83" s="1" t="s">
        <v>7</v>
      </c>
      <c r="E83" s="1" t="s">
        <v>203</v>
      </c>
      <c r="F83" s="3">
        <v>8305</v>
      </c>
    </row>
    <row r="84" spans="1:6" ht="36.75" customHeight="1">
      <c r="A84" s="1">
        <v>76</v>
      </c>
      <c r="B84" s="1" t="s">
        <v>249</v>
      </c>
      <c r="C84" s="2" t="s">
        <v>250</v>
      </c>
      <c r="D84" s="1" t="s">
        <v>7</v>
      </c>
      <c r="E84" s="1" t="s">
        <v>251</v>
      </c>
      <c r="F84" s="3">
        <v>84000</v>
      </c>
    </row>
    <row r="85" spans="1:6" ht="46.5" customHeight="1">
      <c r="A85" s="1">
        <v>77</v>
      </c>
      <c r="B85" s="1" t="s">
        <v>269</v>
      </c>
      <c r="C85" s="2" t="s">
        <v>267</v>
      </c>
      <c r="D85" s="1" t="s">
        <v>7</v>
      </c>
      <c r="E85" s="1" t="s">
        <v>270</v>
      </c>
      <c r="F85" s="3">
        <v>9180</v>
      </c>
    </row>
    <row r="86" spans="1:6" ht="46.5" customHeight="1">
      <c r="A86" s="1"/>
      <c r="B86" s="1"/>
      <c r="C86" s="2"/>
      <c r="D86" s="11" t="s">
        <v>7</v>
      </c>
      <c r="E86" s="11" t="s">
        <v>9</v>
      </c>
      <c r="F86" s="12">
        <f>SUM(F73:F85)</f>
        <v>492437</v>
      </c>
    </row>
    <row r="87" spans="1:6" ht="43.5" customHeight="1">
      <c r="A87" s="1">
        <v>78</v>
      </c>
      <c r="B87" s="1" t="s">
        <v>68</v>
      </c>
      <c r="C87" s="2" t="s">
        <v>69</v>
      </c>
      <c r="D87" s="1" t="s">
        <v>6</v>
      </c>
      <c r="E87" s="1" t="s">
        <v>70</v>
      </c>
      <c r="F87" s="3">
        <v>3500</v>
      </c>
    </row>
    <row r="88" spans="1:6" ht="47.25" customHeight="1">
      <c r="A88" s="1">
        <v>79</v>
      </c>
      <c r="B88" s="1" t="s">
        <v>71</v>
      </c>
      <c r="C88" s="2" t="s">
        <v>63</v>
      </c>
      <c r="D88" s="1" t="s">
        <v>6</v>
      </c>
      <c r="E88" s="1" t="s">
        <v>240</v>
      </c>
      <c r="F88" s="3">
        <v>1000</v>
      </c>
    </row>
    <row r="89" spans="1:6" ht="77.25" customHeight="1">
      <c r="A89" s="1">
        <v>80</v>
      </c>
      <c r="B89" s="1" t="s">
        <v>72</v>
      </c>
      <c r="C89" s="2" t="s">
        <v>63</v>
      </c>
      <c r="D89" s="1" t="s">
        <v>6</v>
      </c>
      <c r="E89" s="1" t="s">
        <v>84</v>
      </c>
      <c r="F89" s="3">
        <v>15000</v>
      </c>
    </row>
    <row r="90" spans="1:6" ht="42" customHeight="1">
      <c r="A90" s="1">
        <v>81</v>
      </c>
      <c r="B90" s="1" t="s">
        <v>188</v>
      </c>
      <c r="C90" s="2" t="s">
        <v>189</v>
      </c>
      <c r="D90" s="1" t="s">
        <v>6</v>
      </c>
      <c r="E90" s="1" t="s">
        <v>237</v>
      </c>
      <c r="F90" s="3">
        <v>2000</v>
      </c>
    </row>
    <row r="91" spans="1:6" ht="42" customHeight="1">
      <c r="A91" s="1">
        <v>82</v>
      </c>
      <c r="B91" s="1" t="s">
        <v>196</v>
      </c>
      <c r="C91" s="2" t="s">
        <v>197</v>
      </c>
      <c r="D91" s="1" t="s">
        <v>6</v>
      </c>
      <c r="E91" s="1" t="s">
        <v>238</v>
      </c>
      <c r="F91" s="3">
        <v>4000</v>
      </c>
    </row>
    <row r="92" spans="1:6" ht="42" customHeight="1">
      <c r="A92" s="1">
        <v>83</v>
      </c>
      <c r="B92" s="1" t="s">
        <v>216</v>
      </c>
      <c r="C92" s="2" t="s">
        <v>217</v>
      </c>
      <c r="D92" s="1" t="s">
        <v>6</v>
      </c>
      <c r="E92" s="1" t="s">
        <v>218</v>
      </c>
      <c r="F92" s="3">
        <v>29144.62</v>
      </c>
    </row>
    <row r="93" spans="1:6" ht="36" customHeight="1">
      <c r="A93" s="1">
        <v>84</v>
      </c>
      <c r="B93" s="1" t="s">
        <v>225</v>
      </c>
      <c r="C93" s="2" t="s">
        <v>226</v>
      </c>
      <c r="D93" s="1" t="s">
        <v>6</v>
      </c>
      <c r="E93" s="1" t="s">
        <v>241</v>
      </c>
      <c r="F93" s="3">
        <v>15000</v>
      </c>
    </row>
    <row r="94" spans="1:6" ht="48" customHeight="1">
      <c r="A94" s="1">
        <v>85</v>
      </c>
      <c r="B94" s="1" t="s">
        <v>160</v>
      </c>
      <c r="C94" s="2" t="s">
        <v>161</v>
      </c>
      <c r="D94" s="1" t="s">
        <v>6</v>
      </c>
      <c r="E94" s="1" t="s">
        <v>239</v>
      </c>
      <c r="F94" s="3">
        <v>10000</v>
      </c>
    </row>
    <row r="95" spans="1:6" ht="60" customHeight="1">
      <c r="A95" s="1">
        <v>86</v>
      </c>
      <c r="B95" s="1" t="s">
        <v>280</v>
      </c>
      <c r="C95" s="2" t="s">
        <v>281</v>
      </c>
      <c r="D95" s="1" t="s">
        <v>6</v>
      </c>
      <c r="E95" s="1" t="s">
        <v>282</v>
      </c>
      <c r="F95" s="3">
        <v>2000</v>
      </c>
    </row>
    <row r="96" spans="1:6" ht="60" customHeight="1">
      <c r="A96" s="1">
        <v>87</v>
      </c>
      <c r="B96" s="1" t="s">
        <v>283</v>
      </c>
      <c r="C96" s="2" t="s">
        <v>284</v>
      </c>
      <c r="D96" s="1" t="s">
        <v>6</v>
      </c>
      <c r="E96" s="1" t="s">
        <v>285</v>
      </c>
      <c r="F96" s="3">
        <v>89683</v>
      </c>
    </row>
    <row r="97" spans="1:6" ht="60" customHeight="1">
      <c r="A97" s="5"/>
      <c r="B97" s="5"/>
      <c r="C97" s="5"/>
      <c r="D97" s="14" t="s">
        <v>6</v>
      </c>
      <c r="E97" s="9" t="s">
        <v>9</v>
      </c>
      <c r="F97" s="10">
        <f>F87+F88+F89+F90+F91+F92+F93+F94+F95+F96</f>
        <v>171327.62</v>
      </c>
    </row>
    <row r="98" spans="1:6" ht="48.75" customHeight="1">
      <c r="A98" s="5">
        <v>88</v>
      </c>
      <c r="B98" s="6" t="s">
        <v>74</v>
      </c>
      <c r="C98" s="7" t="s">
        <v>61</v>
      </c>
      <c r="D98" s="6" t="s">
        <v>10</v>
      </c>
      <c r="E98" s="6" t="s">
        <v>75</v>
      </c>
      <c r="F98" s="8">
        <v>193216</v>
      </c>
    </row>
    <row r="99" spans="1:6" ht="45" customHeight="1">
      <c r="A99" s="5">
        <v>89</v>
      </c>
      <c r="B99" s="6" t="s">
        <v>76</v>
      </c>
      <c r="C99" s="7" t="s">
        <v>52</v>
      </c>
      <c r="D99" s="6" t="s">
        <v>10</v>
      </c>
      <c r="E99" s="6" t="s">
        <v>77</v>
      </c>
      <c r="F99" s="8">
        <v>100000</v>
      </c>
    </row>
    <row r="100" spans="1:6" ht="44.25" customHeight="1">
      <c r="A100" s="5">
        <v>90</v>
      </c>
      <c r="B100" s="6" t="s">
        <v>153</v>
      </c>
      <c r="C100" s="7" t="s">
        <v>154</v>
      </c>
      <c r="D100" s="6" t="s">
        <v>155</v>
      </c>
      <c r="E100" s="6" t="s">
        <v>156</v>
      </c>
      <c r="F100" s="8">
        <v>93803</v>
      </c>
    </row>
    <row r="101" spans="1:6" ht="45" customHeight="1">
      <c r="A101" s="5">
        <v>91</v>
      </c>
      <c r="B101" s="6" t="s">
        <v>157</v>
      </c>
      <c r="C101" s="7" t="s">
        <v>116</v>
      </c>
      <c r="D101" s="6" t="s">
        <v>155</v>
      </c>
      <c r="E101" s="6" t="s">
        <v>242</v>
      </c>
      <c r="F101" s="8">
        <v>5000</v>
      </c>
    </row>
    <row r="102" spans="1:6" ht="45.75" customHeight="1">
      <c r="A102" s="5">
        <v>92</v>
      </c>
      <c r="B102" s="6" t="s">
        <v>158</v>
      </c>
      <c r="C102" s="7" t="s">
        <v>122</v>
      </c>
      <c r="D102" s="6" t="s">
        <v>155</v>
      </c>
      <c r="E102" s="6" t="s">
        <v>159</v>
      </c>
      <c r="F102" s="8">
        <v>99000</v>
      </c>
    </row>
    <row r="103" spans="1:6" ht="39" customHeight="1">
      <c r="A103" s="1">
        <v>52</v>
      </c>
      <c r="B103" s="1" t="s">
        <v>258</v>
      </c>
      <c r="C103" s="2" t="s">
        <v>256</v>
      </c>
      <c r="D103" s="1" t="s">
        <v>5</v>
      </c>
      <c r="E103" s="1" t="s">
        <v>259</v>
      </c>
      <c r="F103" s="3">
        <v>10680</v>
      </c>
    </row>
    <row r="104" spans="1:6" ht="30.75" customHeight="1">
      <c r="A104" s="5"/>
      <c r="B104" s="5"/>
      <c r="C104" s="5"/>
      <c r="D104" s="9" t="s">
        <v>10</v>
      </c>
      <c r="E104" s="9" t="s">
        <v>9</v>
      </c>
      <c r="F104" s="10">
        <f>SUM(F98:F103)</f>
        <v>501699</v>
      </c>
    </row>
    <row r="105" spans="1:6" ht="46.5" customHeight="1">
      <c r="A105" s="5">
        <v>93</v>
      </c>
      <c r="B105" s="5" t="s">
        <v>73</v>
      </c>
      <c r="C105" s="5" t="s">
        <v>42</v>
      </c>
      <c r="D105" s="5" t="s">
        <v>78</v>
      </c>
      <c r="E105" s="6" t="s">
        <v>79</v>
      </c>
      <c r="F105" s="13">
        <v>130958.8</v>
      </c>
    </row>
    <row r="106" spans="1:6" ht="36" customHeight="1">
      <c r="A106" s="5"/>
      <c r="B106" s="5"/>
      <c r="C106" s="5"/>
      <c r="D106" s="14" t="s">
        <v>78</v>
      </c>
      <c r="E106" s="9" t="s">
        <v>9</v>
      </c>
      <c r="F106" s="10">
        <f>F105</f>
        <v>130958.8</v>
      </c>
    </row>
    <row r="107" spans="1:6" ht="36" customHeight="1">
      <c r="A107" s="5">
        <v>95</v>
      </c>
      <c r="B107" s="5" t="s">
        <v>163</v>
      </c>
      <c r="C107" s="5" t="s">
        <v>129</v>
      </c>
      <c r="D107" s="5" t="s">
        <v>162</v>
      </c>
      <c r="E107" s="6" t="s">
        <v>164</v>
      </c>
      <c r="F107" s="13">
        <v>20000</v>
      </c>
    </row>
    <row r="108" spans="1:6" ht="36" customHeight="1">
      <c r="A108" s="5">
        <v>96</v>
      </c>
      <c r="B108" s="5" t="s">
        <v>165</v>
      </c>
      <c r="C108" s="5" t="s">
        <v>129</v>
      </c>
      <c r="D108" s="5" t="s">
        <v>162</v>
      </c>
      <c r="E108" s="6" t="s">
        <v>166</v>
      </c>
      <c r="F108" s="13">
        <v>30000</v>
      </c>
    </row>
    <row r="109" spans="1:6" ht="37.5" customHeight="1">
      <c r="A109" s="5">
        <v>99</v>
      </c>
      <c r="B109" s="5" t="s">
        <v>222</v>
      </c>
      <c r="C109" s="5" t="s">
        <v>223</v>
      </c>
      <c r="D109" s="5" t="s">
        <v>162</v>
      </c>
      <c r="E109" s="6" t="s">
        <v>224</v>
      </c>
      <c r="F109" s="13">
        <v>36775</v>
      </c>
    </row>
    <row r="110" spans="1:6" ht="36" customHeight="1">
      <c r="A110" s="5">
        <v>100</v>
      </c>
      <c r="B110" s="5" t="s">
        <v>168</v>
      </c>
      <c r="C110" s="5" t="s">
        <v>167</v>
      </c>
      <c r="D110" s="5" t="s">
        <v>162</v>
      </c>
      <c r="E110" s="6" t="s">
        <v>169</v>
      </c>
      <c r="F110" s="13">
        <v>34500</v>
      </c>
    </row>
    <row r="111" spans="1:6" ht="36" customHeight="1">
      <c r="A111" s="5">
        <v>102</v>
      </c>
      <c r="B111" s="5" t="s">
        <v>274</v>
      </c>
      <c r="C111" s="7" t="s">
        <v>275</v>
      </c>
      <c r="D111" s="5" t="s">
        <v>162</v>
      </c>
      <c r="E111" s="6" t="s">
        <v>276</v>
      </c>
      <c r="F111" s="13">
        <v>24765</v>
      </c>
    </row>
    <row r="112" spans="1:6" ht="36" customHeight="1">
      <c r="A112" s="5"/>
      <c r="B112" s="5"/>
      <c r="C112" s="5"/>
      <c r="D112" s="14" t="s">
        <v>162</v>
      </c>
      <c r="E112" s="6"/>
      <c r="F112" s="10">
        <f>SUM(F107:F111)</f>
        <v>146040</v>
      </c>
    </row>
    <row r="113" spans="1:6" ht="21" customHeight="1">
      <c r="A113" s="5">
        <v>104</v>
      </c>
      <c r="B113" s="5" t="s">
        <v>170</v>
      </c>
      <c r="C113" s="5" t="s">
        <v>171</v>
      </c>
      <c r="D113" s="5" t="s">
        <v>172</v>
      </c>
      <c r="E113" s="6" t="s">
        <v>173</v>
      </c>
      <c r="F113" s="13">
        <v>10000</v>
      </c>
    </row>
    <row r="114" spans="1:6" ht="24.75" customHeight="1">
      <c r="A114" s="5"/>
      <c r="B114" s="5"/>
      <c r="C114" s="5"/>
      <c r="D114" s="14" t="s">
        <v>172</v>
      </c>
      <c r="E114" s="6"/>
      <c r="F114" s="10">
        <f>F113</f>
        <v>10000</v>
      </c>
    </row>
    <row r="115" spans="1:6" ht="14.25">
      <c r="A115" s="5"/>
      <c r="B115" s="5"/>
      <c r="C115" s="5"/>
      <c r="D115" s="5"/>
      <c r="E115" s="9" t="s">
        <v>11</v>
      </c>
      <c r="F115" s="10">
        <f>F114+F112+F106+F104+F97+F86+F72+F66</f>
        <v>3722070.86</v>
      </c>
    </row>
    <row r="116" ht="30.75" customHeight="1"/>
    <row r="117" spans="1:6" ht="49.5" customHeight="1">
      <c r="A117" s="17" t="s">
        <v>300</v>
      </c>
      <c r="B117" s="18"/>
      <c r="C117" s="18"/>
      <c r="D117" s="18"/>
      <c r="E117" s="18"/>
      <c r="F117" s="18"/>
    </row>
    <row r="120" ht="47.25" customHeight="1"/>
    <row r="126" ht="50.25" customHeight="1"/>
    <row r="129" ht="33.75" customHeight="1"/>
    <row r="134" ht="40.5" customHeight="1"/>
  </sheetData>
  <sheetProtection/>
  <mergeCells count="3">
    <mergeCell ref="E1:F1"/>
    <mergeCell ref="A2:F2"/>
    <mergeCell ref="A117:F117"/>
  </mergeCells>
  <printOptions/>
  <pageMargins left="0.75" right="0.75" top="0.76" bottom="0.79" header="0.5" footer="0.5"/>
  <pageSetup fitToHeight="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Кулакова Т.А.</cp:lastModifiedBy>
  <cp:lastPrinted>2012-05-05T04:48:36Z</cp:lastPrinted>
  <dcterms:created xsi:type="dcterms:W3CDTF">2011-03-24T04:47:48Z</dcterms:created>
  <dcterms:modified xsi:type="dcterms:W3CDTF">2012-05-05T04:50:39Z</dcterms:modified>
  <cp:category/>
  <cp:version/>
  <cp:contentType/>
  <cp:contentStatus/>
</cp:coreProperties>
</file>