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'Лист3'!$A$1:$E$25</definedName>
  </definedNames>
  <calcPr calcId="125725"/>
</workbook>
</file>

<file path=xl/sharedStrings.xml><?xml version="1.0" encoding="utf-8"?>
<sst xmlns="http://schemas.openxmlformats.org/spreadsheetml/2006/main" count="48" uniqueCount="46">
  <si>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</si>
  <si>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</si>
  <si>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</si>
  <si>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</si>
  <si>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</si>
  <si>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</si>
  <si>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</si>
  <si>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</si>
  <si>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</si>
  <si>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</si>
  <si>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</si>
  <si>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</si>
  <si>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</si>
  <si>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</si>
  <si>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</si>
  <si>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</si>
  <si>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</si>
  <si>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</si>
  <si>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</si>
  <si>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</si>
  <si>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</si>
  <si>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</si>
  <si>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</si>
  <si>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</si>
  <si>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</si>
  <si>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</si>
  <si>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</si>
  <si>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</si>
  <si>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</si>
  <si>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</si>
  <si>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</si>
  <si>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</si>
  <si>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</si>
  <si>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</si>
  <si>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</si>
  <si>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</si>
  <si>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</si>
  <si>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</si>
  <si>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</si>
  <si>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</si>
  <si>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000 01 06 10 00 00 0000 000</t>
  </si>
  <si>
    <t>000 01 06 10 02 00 0000 500</t>
  </si>
  <si>
    <t>000 01 06 10 02 04 0000 550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</si>
  <si>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полугодие 2020 года</t>
  </si>
  <si>
    <t>Исполнено за 1 полугодие 2020 года</t>
  </si>
  <si>
    <t>Приложение 5
к постановлению администрации
Чебаркульского городского округа
от19.08.2020 г. № 436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</si>
</sst>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rgb="FF0000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workbookViewId="0" topLeftCell="A1">
      <selection activeCell="A9" sqref="A9"/>
    </sheetView>
  </sheetViews>
  <sheetFormatPr defaultColWidth="9.140625" defaultRowHeight="12.75"/>
  <cols>
    <col min="1" max="1" width="49.42187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9.00390625" style="5" customWidth="1"/>
    <col min="6" max="16384" width="9.140625" style="5" customWidth="1"/>
  </cols>
  <sheetData>
    <row r="1" spans="1:5" ht="66" customHeight="1">
      <c r="A1" s="1"/>
      <c r="B1" s="2"/>
      <c r="C1" s="2"/>
      <c r="D1" s="26" t="s">
        <v>45</v>
      </c>
      <c r="E1" s="26"/>
    </row>
    <row r="2" spans="1:5" ht="58.5" customHeight="1">
      <c r="A2" s="28" t="s">
        <v>43</v>
      </c>
      <c r="B2" s="28"/>
      <c r="C2" s="28"/>
      <c r="D2" s="28"/>
      <c r="E2" s="28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7" t="s">
        <v>44</v>
      </c>
    </row>
    <row r="4" spans="1:5" s="6" customFormat="1" ht="12.75">
      <c r="A4" s="33"/>
      <c r="B4" s="35"/>
      <c r="C4" s="15"/>
      <c r="D4" s="35"/>
      <c r="E4" s="27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12.75">
      <c r="A6" s="20" t="s">
        <v>4</v>
      </c>
      <c r="B6" s="21">
        <v>500</v>
      </c>
      <c r="C6" s="21" t="s">
        <v>5</v>
      </c>
      <c r="D6" s="22" t="str">
        <f aca="true" t="shared" si="0" ref="D6:D24">IF(OR(LEFT(C6,5)="000 9",LEFT(C6,5)="000 5"),"X",C6)</f>
        <v>X</v>
      </c>
      <c r="E6" s="23">
        <f>E7</f>
        <v>13013807.129999995</v>
      </c>
    </row>
    <row r="7" spans="1:5" s="6" customFormat="1" ht="12.75">
      <c r="A7" s="20" t="s">
        <v>32</v>
      </c>
      <c r="B7" s="21" t="s">
        <v>33</v>
      </c>
      <c r="C7" s="21"/>
      <c r="D7" s="22" t="s">
        <v>34</v>
      </c>
      <c r="E7" s="23">
        <f>E16+E8+E13</f>
        <v>13013807.129999995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25.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31.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30" customHeight="1">
      <c r="A13" s="20" t="s">
        <v>37</v>
      </c>
      <c r="B13" s="21">
        <v>520</v>
      </c>
      <c r="C13" s="21"/>
      <c r="D13" s="22" t="s">
        <v>40</v>
      </c>
      <c r="E13" s="23">
        <f>E14</f>
        <v>12000000</v>
      </c>
    </row>
    <row r="14" spans="1:5" s="6" customFormat="1" ht="70.5" customHeight="1">
      <c r="A14" s="20" t="s">
        <v>38</v>
      </c>
      <c r="B14" s="21">
        <v>520</v>
      </c>
      <c r="C14" s="21"/>
      <c r="D14" s="22" t="s">
        <v>41</v>
      </c>
      <c r="E14" s="23">
        <v>12000000</v>
      </c>
    </row>
    <row r="15" spans="1:5" s="6" customFormat="1" ht="88.5" customHeight="1">
      <c r="A15" s="20" t="s">
        <v>39</v>
      </c>
      <c r="B15" s="21">
        <v>520</v>
      </c>
      <c r="C15" s="21"/>
      <c r="D15" s="22" t="s">
        <v>42</v>
      </c>
      <c r="E15" s="23">
        <v>12000000</v>
      </c>
    </row>
    <row r="16" spans="1:5" s="6" customFormat="1" ht="25.5">
      <c r="A16" s="20" t="s">
        <v>6</v>
      </c>
      <c r="B16" s="21">
        <v>700</v>
      </c>
      <c r="C16" s="21" t="s">
        <v>7</v>
      </c>
      <c r="D16" s="22" t="str">
        <f t="shared" si="0"/>
        <v>000 01 05 00 00 00 0000 000</v>
      </c>
      <c r="E16" s="23">
        <f>E24+E20</f>
        <v>1013807.1299999952</v>
      </c>
    </row>
    <row r="17" spans="1:5" s="6" customFormat="1" ht="21" customHeight="1">
      <c r="A17" s="20" t="s">
        <v>8</v>
      </c>
      <c r="B17" s="21">
        <v>700</v>
      </c>
      <c r="C17" s="21" t="s">
        <v>9</v>
      </c>
      <c r="D17" s="22" t="str">
        <f t="shared" si="0"/>
        <v>000 01 05 00 00 00 0000 500</v>
      </c>
      <c r="E17" s="23">
        <f>E18</f>
        <v>-557369968.11</v>
      </c>
    </row>
    <row r="18" spans="1:5" s="6" customFormat="1" ht="20.25" customHeight="1">
      <c r="A18" s="20" t="s">
        <v>10</v>
      </c>
      <c r="B18" s="21">
        <v>710</v>
      </c>
      <c r="C18" s="21" t="s">
        <v>11</v>
      </c>
      <c r="D18" s="22" t="str">
        <f t="shared" si="0"/>
        <v>000 01 05 02 00 00 0000 500</v>
      </c>
      <c r="E18" s="23">
        <f>E19</f>
        <v>-557369968.11</v>
      </c>
    </row>
    <row r="19" spans="1:5" s="6" customFormat="1" ht="12.75">
      <c r="A19" s="20" t="s">
        <v>12</v>
      </c>
      <c r="B19" s="21">
        <v>710</v>
      </c>
      <c r="C19" s="21" t="s">
        <v>13</v>
      </c>
      <c r="D19" s="22" t="str">
        <f t="shared" si="0"/>
        <v>000 01 05 02 01 00 0000 510</v>
      </c>
      <c r="E19" s="23">
        <f>E20</f>
        <v>-557369968.11</v>
      </c>
    </row>
    <row r="20" spans="1:5" s="6" customFormat="1" ht="28.5" customHeight="1">
      <c r="A20" s="20" t="s">
        <v>14</v>
      </c>
      <c r="B20" s="21">
        <v>710</v>
      </c>
      <c r="C20" s="21" t="s">
        <v>15</v>
      </c>
      <c r="D20" s="22" t="str">
        <f t="shared" si="0"/>
        <v>000 01 05 02 01 04 0000 510</v>
      </c>
      <c r="E20" s="23">
        <v>-557369968.11</v>
      </c>
    </row>
    <row r="21" spans="1:5" s="6" customFormat="1" ht="17.25" customHeight="1">
      <c r="A21" s="20" t="s">
        <v>16</v>
      </c>
      <c r="B21" s="21">
        <v>700</v>
      </c>
      <c r="C21" s="21" t="s">
        <v>17</v>
      </c>
      <c r="D21" s="22" t="str">
        <f t="shared" si="0"/>
        <v>000 01 05 00 00 00 0000 600</v>
      </c>
      <c r="E21" s="23">
        <f>E22</f>
        <v>558383775.24</v>
      </c>
    </row>
    <row r="22" spans="1:5" s="6" customFormat="1" ht="15.75" customHeight="1">
      <c r="A22" s="20" t="s">
        <v>18</v>
      </c>
      <c r="B22" s="21">
        <v>720</v>
      </c>
      <c r="C22" s="21" t="s">
        <v>19</v>
      </c>
      <c r="D22" s="22" t="str">
        <f t="shared" si="0"/>
        <v>000 01 05 02 00 00 0000 600</v>
      </c>
      <c r="E22" s="23">
        <f>E23</f>
        <v>558383775.24</v>
      </c>
    </row>
    <row r="23" spans="1:5" s="6" customFormat="1" ht="12.75">
      <c r="A23" s="20" t="s">
        <v>20</v>
      </c>
      <c r="B23" s="21">
        <v>720</v>
      </c>
      <c r="C23" s="21" t="s">
        <v>21</v>
      </c>
      <c r="D23" s="22" t="str">
        <f t="shared" si="0"/>
        <v>000 01 05 02 01 00 0000 610</v>
      </c>
      <c r="E23" s="23">
        <f>E24</f>
        <v>558383775.24</v>
      </c>
    </row>
    <row r="24" spans="1:5" s="6" customFormat="1" ht="25.5">
      <c r="A24" s="20" t="s">
        <v>22</v>
      </c>
      <c r="B24" s="21">
        <v>720</v>
      </c>
      <c r="C24" s="21" t="s">
        <v>23</v>
      </c>
      <c r="D24" s="22" t="str">
        <f t="shared" si="0"/>
        <v>000 01 05 02 01 04 0000 610</v>
      </c>
      <c r="E24" s="23">
        <v>558383775.24</v>
      </c>
    </row>
    <row r="25" spans="1:5" s="6" customFormat="1" ht="12.75">
      <c r="A25" s="7"/>
      <c r="B25" s="8"/>
      <c r="C25" s="8"/>
      <c r="D25" s="9"/>
      <c r="E25" s="10"/>
    </row>
    <row r="26" spans="1:4" s="6" customFormat="1" ht="57" customHeight="1">
      <c r="A26" s="31"/>
      <c r="B26" s="31"/>
      <c r="C26" s="31"/>
      <c r="D26" s="31"/>
    </row>
    <row r="27" spans="1:5" ht="12.75">
      <c r="A27" s="11"/>
      <c r="B27" s="29"/>
      <c r="C27" s="29"/>
      <c r="D27" s="30"/>
      <c r="E27" s="12"/>
    </row>
    <row r="28" spans="1:5" ht="12.75">
      <c r="A28" s="3"/>
      <c r="B28" s="4"/>
      <c r="C28" s="4"/>
      <c r="D28" s="13"/>
      <c r="E28" s="13"/>
    </row>
    <row r="29" spans="1:5" ht="12.75">
      <c r="A29" s="11"/>
      <c r="B29" s="29"/>
      <c r="C29" s="29"/>
      <c r="D29" s="30"/>
      <c r="E29" s="13"/>
    </row>
    <row r="30" spans="1:5" ht="12.75">
      <c r="A30" s="3"/>
      <c r="B30" s="4"/>
      <c r="C30" s="4"/>
      <c r="D30" s="13"/>
      <c r="E30" s="13"/>
    </row>
  </sheetData>
  <mergeCells count="9">
    <mergeCell ref="D1:E1"/>
    <mergeCell ref="E3:E4"/>
    <mergeCell ref="A2:E2"/>
    <mergeCell ref="B27:D27"/>
    <mergeCell ref="B29:D29"/>
    <mergeCell ref="A26:D26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2020-08-19T05:13:46Z</cp:lastPrinted>
  <dcterms:created xsi:type="dcterms:W3CDTF">1996-10-08T23:32:33Z</dcterms:created>
  <dcterms:modified xsi:type="dcterms:W3CDTF">2020-08-19T05:13:50Z</dcterms:modified>
  <cp:category/>
  <cp:version/>
  <cp:contentType/>
  <cp:contentStatus/>
</cp:coreProperties>
</file>